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380" windowWidth="1992" windowHeight="13176" activeTab="0"/>
  </bookViews>
  <sheets>
    <sheet name="WorkPlan" sheetId="1" r:id="rId1"/>
    <sheet name="watershed" sheetId="2" r:id="rId2"/>
    <sheet name="public outreach" sheetId="3" r:id="rId3"/>
  </sheets>
  <definedNames/>
  <calcPr fullCalcOnLoad="1"/>
</workbook>
</file>

<file path=xl/sharedStrings.xml><?xml version="1.0" encoding="utf-8"?>
<sst xmlns="http://schemas.openxmlformats.org/spreadsheetml/2006/main" count="436" uniqueCount="161">
  <si>
    <t>multifamily program</t>
  </si>
  <si>
    <t xml:space="preserve">Public Outreach and Education Program </t>
  </si>
  <si>
    <t>Project/Vendor/Service Types</t>
  </si>
  <si>
    <t>Purpose/Source/Type</t>
  </si>
  <si>
    <t>Costs</t>
  </si>
  <si>
    <t>Youth Education Assembly shows for K-6th grade</t>
  </si>
  <si>
    <t>Mini Water Grants</t>
  </si>
  <si>
    <t>Grants for teachers for water education</t>
  </si>
  <si>
    <t>Partnership Projects: Landscape/Irrigation workshops/ Demo Garden/Mobile trailer, etc</t>
  </si>
  <si>
    <t xml:space="preserve">CWF, CCWET, College, WES, CCSWCD </t>
  </si>
  <si>
    <t>Outreach Supplies/Printing</t>
  </si>
  <si>
    <t>Brochures, activity books, promotional items, supplies for programs and events, RWCP brochures</t>
  </si>
  <si>
    <t>Conservation Calendar</t>
  </si>
  <si>
    <t>public outreach piece</t>
  </si>
  <si>
    <t xml:space="preserve">Conservation Rebate Program </t>
  </si>
  <si>
    <t>Audit kits</t>
  </si>
  <si>
    <t>HF Toilets, rain sensors, hose bib timers, spray nozzels, washing machines</t>
  </si>
  <si>
    <t>Recycleman/Mad Science/Will Hornyak</t>
  </si>
  <si>
    <t>Pesticide Round Up Events</t>
  </si>
  <si>
    <t>x</t>
  </si>
  <si>
    <t>x</t>
  </si>
  <si>
    <t>x</t>
  </si>
  <si>
    <t>x</t>
  </si>
  <si>
    <t>x</t>
  </si>
  <si>
    <t>Conintue participation in Clackamas PSP</t>
  </si>
  <si>
    <t>Source Water Protection programs</t>
  </si>
  <si>
    <t>* Note the programs recommended below are based on the Adopted Drinking Water Protection Plan Implementation Plan.</t>
  </si>
  <si>
    <t xml:space="preserve">Proposed for </t>
  </si>
  <si>
    <t>Annual Projects:</t>
  </si>
  <si>
    <t>Reference to Drinking Water Protection Plan Section/Chapter</t>
  </si>
  <si>
    <t>Individual projects</t>
  </si>
  <si>
    <t>Basin Analysis: Studies, GIS &amp; Water Quality Monitoring Subprogram</t>
  </si>
  <si>
    <t>BGA raw and finished water toxic sampling</t>
  </si>
  <si>
    <t>PSU/CCC Interns</t>
  </si>
  <si>
    <t>P2 Pollution Prevention Team Clackamas Business Outreach</t>
  </si>
  <si>
    <t>Nonpoint Source Evaluation and Mitigation Subprogram - Agricultural</t>
  </si>
  <si>
    <t>CRBC Operational Support</t>
  </si>
  <si>
    <t>Nonpoint Source Evaluation and Mitigation Subprogram - Septic Systems</t>
  </si>
  <si>
    <t>Nonpoint Source Evaluation and Mitigation Subprogram - Recreation mitigation</t>
  </si>
  <si>
    <t xml:space="preserve">Annual River Clean Up Event </t>
  </si>
  <si>
    <t>Public Outreach and Information Sharing Subprogram</t>
  </si>
  <si>
    <t xml:space="preserve">Watershed Tour </t>
  </si>
  <si>
    <t>PGE Stored Water Reservation Fee</t>
  </si>
  <si>
    <t>Partnership Projects (i.e. studies, monitoring, events)</t>
  </si>
  <si>
    <t>Annual Projects Subtotal</t>
  </si>
  <si>
    <t>Continual Projects:</t>
  </si>
  <si>
    <t>Basin Analysis: Studies, GIS &amp; water quality monitoring sub program</t>
  </si>
  <si>
    <t>USGS Contact WQ/Streamflow:</t>
  </si>
  <si>
    <t xml:space="preserve">     River Mill</t>
  </si>
  <si>
    <t xml:space="preserve">     Oregon City</t>
  </si>
  <si>
    <t xml:space="preserve">     Carter Bridge</t>
  </si>
  <si>
    <t xml:space="preserve">         Streamflow OR City</t>
  </si>
  <si>
    <t>WQ Utility (Reliance)</t>
  </si>
  <si>
    <t>Streamflow/WQ Utility (Qwest)</t>
  </si>
  <si>
    <t>Replacement cable</t>
  </si>
  <si>
    <t>Solutions</t>
  </si>
  <si>
    <t>Continual Projects Subtotal</t>
  </si>
  <si>
    <t>Budget Subtotal</t>
  </si>
  <si>
    <t>Total</t>
  </si>
  <si>
    <t>FISCAL YEAR: 2015-16</t>
  </si>
  <si>
    <t>Phase in of new WQ Sonds</t>
  </si>
  <si>
    <t>CRWP Workplan for 2015-2020</t>
  </si>
  <si>
    <t>Integrated Water Resource Study</t>
  </si>
  <si>
    <t>Nonpoint Source/Stormwater Evaluation and Mitigation Subprogram</t>
  </si>
  <si>
    <t xml:space="preserve">x </t>
  </si>
  <si>
    <t>x</t>
  </si>
  <si>
    <t xml:space="preserve">Public Outreach and Information Sharing Subprogram </t>
  </si>
  <si>
    <t>Watershed Land Use Tracking and Management Subprogram</t>
  </si>
  <si>
    <t>Assessment</t>
  </si>
  <si>
    <t xml:space="preserve">Tracking </t>
  </si>
  <si>
    <t xml:space="preserve">Management </t>
  </si>
  <si>
    <t>Land Acquisition Subprogram</t>
  </si>
  <si>
    <t xml:space="preserve">Indentify critical property </t>
  </si>
  <si>
    <t>Track federal carbon emmission legislation</t>
  </si>
  <si>
    <t>PGE Stored Water Fee</t>
  </si>
  <si>
    <t xml:space="preserve">ongoing </t>
  </si>
  <si>
    <t>new</t>
  </si>
  <si>
    <t>USGS Water Quality Monitors</t>
  </si>
  <si>
    <t>BGA Toxic Sampling</t>
  </si>
  <si>
    <t>x</t>
  </si>
  <si>
    <t>CRWP Interns</t>
  </si>
  <si>
    <t>FY 2020-21</t>
  </si>
  <si>
    <t>Comment on water quality permits (NPDES, CAFOs, UST, etc.)</t>
  </si>
  <si>
    <t>CRWP Website</t>
  </si>
  <si>
    <t>Public Outreach and Education Program</t>
  </si>
  <si>
    <t>CRWP Quarterly Newsletter</t>
  </si>
  <si>
    <t>CRWP Annual Watershed Tour</t>
  </si>
  <si>
    <t xml:space="preserve">Septic System Monitoring </t>
  </si>
  <si>
    <t>Agicultural Mitigation</t>
  </si>
  <si>
    <t>Septic System Mitigation</t>
  </si>
  <si>
    <t>Urban Development Mitigation</t>
  </si>
  <si>
    <t>Clackamas Spill Committee</t>
  </si>
  <si>
    <t>Table Top Exercices</t>
  </si>
  <si>
    <t>CE-Qual-W2 Modeling - flow targets</t>
  </si>
  <si>
    <t>CRBC Support</t>
  </si>
  <si>
    <t>Annual River Clean Up Event</t>
  </si>
  <si>
    <t>Particpation in Clackamas Stewardship Partners</t>
  </si>
  <si>
    <t>Support Decommissioning of Roads</t>
  </si>
  <si>
    <t>Septic System Financial Assistance Program</t>
  </si>
  <si>
    <t>Septic System Outreach material</t>
  </si>
  <si>
    <t>Septic System Workshops</t>
  </si>
  <si>
    <t>Partnership Projects</t>
  </si>
  <si>
    <t>Outreach Materials</t>
  </si>
  <si>
    <t>Community Events and Presentations</t>
  </si>
  <si>
    <t xml:space="preserve">Youth Education </t>
  </si>
  <si>
    <t>Conservation Rebates</t>
  </si>
  <si>
    <t xml:space="preserve">Pesticide Reduction </t>
  </si>
  <si>
    <t>Agicultural Incentive Program</t>
  </si>
  <si>
    <t>Ag Incentive program survey</t>
  </si>
  <si>
    <t xml:space="preserve">Riparian Restoration </t>
  </si>
  <si>
    <t>Support for Riparian restoration projects</t>
  </si>
  <si>
    <t xml:space="preserve">Support for VIP program </t>
  </si>
  <si>
    <t>GIS to identify riparian area priorities</t>
  </si>
  <si>
    <t xml:space="preserve">SRF Grant - Interpretative Signage Project </t>
  </si>
  <si>
    <t>Clean Boater Program support</t>
  </si>
  <si>
    <t>Forestry Mitigation</t>
  </si>
  <si>
    <t>Recreation Mitigation</t>
  </si>
  <si>
    <t>Conservation Easements</t>
  </si>
  <si>
    <t>Education and Research Assistance</t>
  </si>
  <si>
    <t>Point Source Evaluation and Mitigation Subprogram</t>
  </si>
  <si>
    <t>Disaster Preparedness and Response Subprogram</t>
  </si>
  <si>
    <t>Program</t>
  </si>
  <si>
    <t>FY 2015-16</t>
  </si>
  <si>
    <t>FY 2016-17</t>
  </si>
  <si>
    <t>FY 2017-18</t>
  </si>
  <si>
    <t>FY 2018-19</t>
  </si>
  <si>
    <t>FY 2019-20</t>
  </si>
  <si>
    <t>Basin Analysis: Studies, GIS, Modeling, Water Quality Monitoring Subprogram</t>
  </si>
  <si>
    <t xml:space="preserve">Macro invertebrate sampling </t>
  </si>
  <si>
    <t>Education and Research Assistance Subprogram</t>
  </si>
  <si>
    <t>Research Assistance College and Universities</t>
  </si>
  <si>
    <t xml:space="preserve">Pollution Prevention P2 Team </t>
  </si>
  <si>
    <t>Outreach to HWY 212/224 industrial customers</t>
  </si>
  <si>
    <t>Commercial and industrial spill clean up training</t>
  </si>
  <si>
    <t>Participate in PGE license implemenation</t>
  </si>
  <si>
    <t>Participate in PGE BGA Team</t>
  </si>
  <si>
    <t>Outreach to industrial Customers</t>
  </si>
  <si>
    <t xml:space="preserve">Pesticide Reduction Outreach </t>
  </si>
  <si>
    <t>Pesticide Reduction - Agicultural Incentives</t>
  </si>
  <si>
    <t xml:space="preserve">Septic System Program workshops and outreach </t>
  </si>
  <si>
    <t>Boat Ramp Interpretative Signage - IFA/SRF grant</t>
  </si>
  <si>
    <t>Clean Boater Program - IFA/SRF Grant</t>
  </si>
  <si>
    <t>GIS for Riparian Area Analysis</t>
  </si>
  <si>
    <t>Spill Committee, Table top exercise, outreach materials</t>
  </si>
  <si>
    <t>Replacement probes and sensors</t>
  </si>
  <si>
    <t>Summary of Macro Invertabrate Conditions</t>
  </si>
  <si>
    <t>County Business Sustainability Recognition Program</t>
  </si>
  <si>
    <t>Water Quality Database</t>
  </si>
  <si>
    <t xml:space="preserve">Flow Cam Algal ID support </t>
  </si>
  <si>
    <t xml:space="preserve">Annual mainstem macro sampling </t>
  </si>
  <si>
    <t>draft program budget for FY 2015-16</t>
  </si>
  <si>
    <t>Ground water/snow pack study</t>
  </si>
  <si>
    <t>BGA Monitoring Study</t>
  </si>
  <si>
    <t>Residential Landscape Audits</t>
  </si>
  <si>
    <t>Clackamas Homeland Security Task Force</t>
  </si>
  <si>
    <t>Clackamas Fuel Task Force</t>
  </si>
  <si>
    <t>Clackamas Local Emergency Planning Committee</t>
  </si>
  <si>
    <t>Hazardous Material Spill Prevention Program</t>
  </si>
  <si>
    <t>Clackamas Watershed Emergency Response System (GRP webtool)</t>
  </si>
  <si>
    <t>Emergency Prepardness &amp; Reponse Training for first responders</t>
  </si>
  <si>
    <t>Watershed Reliensency Study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</si>
</sst>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ck"/>
      <top style="thick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" fillId="29" borderId="7" applyNumberFormat="0" applyFont="0" applyAlignment="0" applyProtection="0"/>
    <xf numFmtId="0" fontId="44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 wrapText="1"/>
    </xf>
    <xf numFmtId="0" fontId="3" fillId="30" borderId="17" xfId="0" applyFont="1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0" fillId="24" borderId="18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/>
    </xf>
    <xf numFmtId="0" fontId="2" fillId="0" borderId="17" xfId="0" applyFont="1" applyFill="1" applyBorder="1" applyAlignment="1">
      <alignment horizontal="center"/>
    </xf>
    <xf numFmtId="6" fontId="0" fillId="0" borderId="16" xfId="0" applyNumberForma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24" borderId="16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7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2" fillId="0" borderId="1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0" borderId="18" xfId="0" applyBorder="1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30" borderId="20" xfId="0" applyFont="1" applyFill="1" applyBorder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3" fillId="24" borderId="10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24" borderId="10" xfId="0" applyFont="1" applyFill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30" borderId="0" xfId="0" applyFont="1" applyFill="1" applyBorder="1" applyAlignment="1">
      <alignment horizontal="center"/>
    </xf>
    <xf numFmtId="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6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4" fillId="0" borderId="17" xfId="0" applyFont="1" applyBorder="1" applyAlignment="1">
      <alignment horizontal="right" vertical="top"/>
    </xf>
    <xf numFmtId="0" fontId="0" fillId="0" borderId="10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24" borderId="22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3" fillId="0" borderId="25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21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/>
    </xf>
    <xf numFmtId="0" fontId="2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4" fillId="0" borderId="10" xfId="0" applyFont="1" applyFill="1" applyBorder="1" applyAlignment="1">
      <alignment horizontal="right" vertical="top" wrapText="1"/>
    </xf>
    <xf numFmtId="0" fontId="14" fillId="0" borderId="17" xfId="0" applyFont="1" applyFill="1" applyBorder="1" applyAlignment="1">
      <alignment horizontal="left" vertical="top" wrapText="1"/>
    </xf>
    <xf numFmtId="0" fontId="15" fillId="24" borderId="10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24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2" fillId="0" borderId="31" xfId="0" applyFont="1" applyFill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0" fontId="4" fillId="0" borderId="14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6" fillId="0" borderId="25" xfId="0" applyFont="1" applyFill="1" applyBorder="1" applyAlignment="1">
      <alignment/>
    </xf>
    <xf numFmtId="0" fontId="10" fillId="0" borderId="32" xfId="0" applyFont="1" applyFill="1" applyBorder="1" applyAlignment="1">
      <alignment horizontal="right"/>
    </xf>
    <xf numFmtId="170" fontId="3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21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0" fontId="11" fillId="0" borderId="17" xfId="0" applyFont="1" applyFill="1" applyBorder="1" applyAlignment="1">
      <alignment horizontal="right" vertical="top" wrapText="1"/>
    </xf>
    <xf numFmtId="0" fontId="5" fillId="0" borderId="0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vertical="top"/>
      <protection/>
    </xf>
    <xf numFmtId="0" fontId="3" fillId="0" borderId="10" xfId="58" applyFont="1" applyFill="1" applyBorder="1" applyAlignment="1">
      <alignment horizontal="left" vertical="top"/>
      <protection/>
    </xf>
    <xf numFmtId="0" fontId="2" fillId="0" borderId="10" xfId="58" applyFont="1" applyFill="1" applyBorder="1" applyAlignment="1">
      <alignment vertical="top" wrapText="1"/>
      <protection/>
    </xf>
    <xf numFmtId="170" fontId="2" fillId="0" borderId="22" xfId="58" applyNumberFormat="1" applyFont="1" applyFill="1" applyBorder="1">
      <alignment/>
      <protection/>
    </xf>
    <xf numFmtId="0" fontId="2" fillId="0" borderId="10" xfId="58" applyFont="1" applyFill="1" applyBorder="1" applyAlignment="1">
      <alignment vertical="top"/>
      <protection/>
    </xf>
    <xf numFmtId="44" fontId="2" fillId="0" borderId="10" xfId="46" applyFont="1" applyFill="1" applyBorder="1" applyAlignment="1">
      <alignment vertical="top" wrapText="1"/>
    </xf>
    <xf numFmtId="0" fontId="0" fillId="0" borderId="10" xfId="58" applyFont="1" applyFill="1" applyBorder="1" applyAlignment="1">
      <alignment vertical="top" wrapText="1"/>
      <protection/>
    </xf>
    <xf numFmtId="170" fontId="2" fillId="0" borderId="10" xfId="58" applyNumberFormat="1" applyFont="1" applyFill="1" applyBorder="1">
      <alignment/>
      <protection/>
    </xf>
    <xf numFmtId="0" fontId="2" fillId="0" borderId="26" xfId="58" applyFont="1" applyFill="1" applyBorder="1" applyAlignment="1">
      <alignment horizontal="left" vertical="top" wrapText="1"/>
      <protection/>
    </xf>
    <xf numFmtId="0" fontId="2" fillId="30" borderId="10" xfId="58" applyFont="1" applyFill="1" applyBorder="1" applyAlignment="1">
      <alignment vertical="top" wrapText="1"/>
      <protection/>
    </xf>
    <xf numFmtId="0" fontId="2" fillId="30" borderId="26" xfId="58" applyFont="1" applyFill="1" applyBorder="1" applyAlignment="1">
      <alignment horizontal="left" vertical="top" wrapText="1"/>
      <protection/>
    </xf>
    <xf numFmtId="170" fontId="2" fillId="30" borderId="10" xfId="44" applyNumberFormat="1" applyFont="1" applyFill="1" applyBorder="1" applyAlignment="1">
      <alignment/>
    </xf>
    <xf numFmtId="0" fontId="2" fillId="0" borderId="0" xfId="58" applyFont="1" applyFill="1">
      <alignment/>
      <protection/>
    </xf>
    <xf numFmtId="0" fontId="3" fillId="0" borderId="10" xfId="58" applyFont="1" applyFill="1" applyBorder="1" applyAlignment="1">
      <alignment horizontal="right"/>
      <protection/>
    </xf>
    <xf numFmtId="170" fontId="3" fillId="0" borderId="10" xfId="58" applyNumberFormat="1" applyFont="1" applyFill="1" applyBorder="1">
      <alignment/>
      <protection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30" borderId="0" xfId="0" applyFont="1" applyFill="1" applyBorder="1" applyAlignment="1">
      <alignment horizontal="center" wrapText="1"/>
    </xf>
    <xf numFmtId="0" fontId="2" fillId="3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0" borderId="10" xfId="0" applyFont="1" applyFill="1" applyBorder="1" applyAlignment="1">
      <alignment vertical="top" wrapText="1"/>
    </xf>
    <xf numFmtId="164" fontId="0" fillId="30" borderId="10" xfId="0" applyNumberForma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164" fontId="2" fillId="0" borderId="10" xfId="46" applyNumberFormat="1" applyFont="1" applyFill="1" applyBorder="1" applyAlignment="1">
      <alignment/>
    </xf>
    <xf numFmtId="164" fontId="12" fillId="0" borderId="10" xfId="46" applyNumberFormat="1" applyFont="1" applyFill="1" applyBorder="1" applyAlignment="1">
      <alignment/>
    </xf>
    <xf numFmtId="164" fontId="47" fillId="0" borderId="10" xfId="46" applyNumberFormat="1" applyFont="1" applyFill="1" applyBorder="1" applyAlignment="1">
      <alignment/>
    </xf>
    <xf numFmtId="164" fontId="2" fillId="0" borderId="11" xfId="46" applyNumberFormat="1" applyFont="1" applyFill="1" applyBorder="1" applyAlignment="1">
      <alignment/>
    </xf>
    <xf numFmtId="164" fontId="2" fillId="0" borderId="13" xfId="46" applyNumberFormat="1" applyFont="1" applyFill="1" applyBorder="1" applyAlignment="1">
      <alignment/>
    </xf>
    <xf numFmtId="164" fontId="12" fillId="2" borderId="13" xfId="46" applyNumberFormat="1" applyFont="1" applyFill="1" applyBorder="1" applyAlignment="1">
      <alignment/>
    </xf>
    <xf numFmtId="0" fontId="0" fillId="0" borderId="14" xfId="0" applyBorder="1" applyAlignment="1">
      <alignment vertical="top"/>
    </xf>
    <xf numFmtId="0" fontId="4" fillId="31" borderId="12" xfId="0" applyFont="1" applyFill="1" applyBorder="1" applyAlignment="1">
      <alignment horizontal="right" vertical="top"/>
    </xf>
    <xf numFmtId="0" fontId="0" fillId="31" borderId="11" xfId="0" applyFill="1" applyBorder="1" applyAlignment="1">
      <alignment/>
    </xf>
    <xf numFmtId="0" fontId="0" fillId="31" borderId="18" xfId="0" applyFill="1" applyBorder="1" applyAlignment="1">
      <alignment/>
    </xf>
    <xf numFmtId="0" fontId="0" fillId="31" borderId="12" xfId="0" applyFill="1" applyBorder="1" applyAlignment="1">
      <alignment/>
    </xf>
    <xf numFmtId="6" fontId="0" fillId="0" borderId="35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2" fillId="30" borderId="16" xfId="0" applyFont="1" applyFill="1" applyBorder="1" applyAlignment="1">
      <alignment horizontal="center" wrapText="1"/>
    </xf>
    <xf numFmtId="0" fontId="0" fillId="24" borderId="18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6" fontId="0" fillId="0" borderId="16" xfId="0" applyNumberFormat="1" applyFont="1" applyBorder="1" applyAlignment="1">
      <alignment horizontal="center"/>
    </xf>
    <xf numFmtId="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31" borderId="16" xfId="0" applyFont="1" applyFill="1" applyBorder="1" applyAlignment="1">
      <alignment/>
    </xf>
    <xf numFmtId="0" fontId="0" fillId="0" borderId="36" xfId="0" applyFont="1" applyBorder="1" applyAlignment="1">
      <alignment/>
    </xf>
    <xf numFmtId="6" fontId="0" fillId="0" borderId="16" xfId="0" applyNumberFormat="1" applyBorder="1" applyAlignment="1">
      <alignment horizontal="center"/>
    </xf>
    <xf numFmtId="0" fontId="0" fillId="31" borderId="16" xfId="0" applyFill="1" applyBorder="1" applyAlignment="1">
      <alignment/>
    </xf>
    <xf numFmtId="0" fontId="0" fillId="0" borderId="18" xfId="0" applyBorder="1" applyAlignment="1">
      <alignment horizontal="center"/>
    </xf>
    <xf numFmtId="0" fontId="46" fillId="0" borderId="23" xfId="0" applyFont="1" applyFill="1" applyBorder="1" applyAlignment="1">
      <alignment horizontal="left" vertical="top"/>
    </xf>
    <xf numFmtId="0" fontId="46" fillId="0" borderId="21" xfId="0" applyFont="1" applyFill="1" applyBorder="1" applyAlignment="1">
      <alignment horizontal="left" vertical="top"/>
    </xf>
    <xf numFmtId="0" fontId="2" fillId="0" borderId="37" xfId="0" applyFont="1" applyBorder="1" applyAlignment="1">
      <alignment/>
    </xf>
    <xf numFmtId="0" fontId="11" fillId="0" borderId="10" xfId="0" applyFont="1" applyBorder="1" applyAlignment="1">
      <alignment horizontal="right" vertical="top"/>
    </xf>
    <xf numFmtId="0" fontId="14" fillId="0" borderId="17" xfId="0" applyFont="1" applyBorder="1" applyAlignment="1">
      <alignment horizontal="right" vertical="top"/>
    </xf>
    <xf numFmtId="0" fontId="3" fillId="0" borderId="28" xfId="0" applyFont="1" applyBorder="1" applyAlignment="1">
      <alignment horizontal="center" vertical="top"/>
    </xf>
    <xf numFmtId="0" fontId="46" fillId="0" borderId="14" xfId="0" applyFont="1" applyFill="1" applyBorder="1" applyAlignment="1">
      <alignment horizontal="left" vertical="top"/>
    </xf>
    <xf numFmtId="0" fontId="46" fillId="0" borderId="17" xfId="0" applyFont="1" applyBorder="1" applyAlignment="1">
      <alignment vertical="top"/>
    </xf>
    <xf numFmtId="6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6" fontId="0" fillId="0" borderId="2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48" fillId="0" borderId="37" xfId="0" applyFont="1" applyBorder="1" applyAlignment="1">
      <alignment/>
    </xf>
    <xf numFmtId="0" fontId="0" fillId="0" borderId="37" xfId="0" applyBorder="1" applyAlignment="1">
      <alignment/>
    </xf>
    <xf numFmtId="6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/>
    </xf>
    <xf numFmtId="6" fontId="0" fillId="0" borderId="17" xfId="0" applyNumberForma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right" vertical="top" wrapText="1"/>
    </xf>
    <xf numFmtId="0" fontId="14" fillId="0" borderId="38" xfId="0" applyFont="1" applyBorder="1" applyAlignment="1">
      <alignment vertical="top"/>
    </xf>
    <xf numFmtId="0" fontId="14" fillId="30" borderId="21" xfId="0" applyFont="1" applyFill="1" applyBorder="1" applyAlignment="1">
      <alignment horizontal="right" vertical="top" wrapText="1"/>
    </xf>
    <xf numFmtId="0" fontId="14" fillId="0" borderId="17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14" fillId="0" borderId="10" xfId="0" applyFont="1" applyBorder="1" applyAlignment="1">
      <alignment horizontal="right" vertical="top"/>
    </xf>
    <xf numFmtId="0" fontId="14" fillId="0" borderId="22" xfId="0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0" borderId="41" xfId="0" applyFont="1" applyFill="1" applyBorder="1" applyAlignment="1">
      <alignment horizontal="center"/>
    </xf>
    <xf numFmtId="0" fontId="3" fillId="3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3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29</xdr:row>
      <xdr:rowOff>57150</xdr:rowOff>
    </xdr:from>
    <xdr:to>
      <xdr:col>1</xdr:col>
      <xdr:colOff>885825</xdr:colOff>
      <xdr:row>36</xdr:row>
      <xdr:rowOff>85725</xdr:rowOff>
    </xdr:to>
    <xdr:sp>
      <xdr:nvSpPr>
        <xdr:cNvPr id="1" name="Down Arrow 3"/>
        <xdr:cNvSpPr>
          <a:spLocks/>
        </xdr:cNvSpPr>
      </xdr:nvSpPr>
      <xdr:spPr>
        <a:xfrm>
          <a:off x="1457325" y="9334500"/>
          <a:ext cx="209550" cy="1295400"/>
        </a:xfrm>
        <a:prstGeom prst="downArrow">
          <a:avLst>
            <a:gd name="adj" fmla="val 41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8.7109375" defaultRowHeight="15"/>
  <cols>
    <col min="1" max="1" width="36.7109375" style="3" customWidth="1"/>
    <col min="2" max="2" width="11.140625" style="0" customWidth="1"/>
    <col min="3" max="3" width="10.28125" style="0" customWidth="1"/>
    <col min="4" max="4" width="11.140625" style="0" customWidth="1"/>
    <col min="5" max="5" width="10.140625" style="0" customWidth="1"/>
    <col min="6" max="6" width="11.421875" style="0" customWidth="1"/>
    <col min="7" max="8" width="10.7109375" style="0" customWidth="1"/>
    <col min="9" max="9" width="10.140625" style="0" customWidth="1"/>
    <col min="10" max="10" width="11.7109375" style="0" customWidth="1"/>
    <col min="11" max="11" width="13.28125" style="0" customWidth="1"/>
    <col min="12" max="12" width="13.7109375" style="0" customWidth="1"/>
    <col min="13" max="13" width="11.7109375" style="0" customWidth="1"/>
  </cols>
  <sheetData>
    <row r="1" spans="1:12" ht="14.25">
      <c r="A1" s="45" t="s">
        <v>61</v>
      </c>
      <c r="B1" s="9"/>
      <c r="D1" s="2"/>
      <c r="E1" s="2"/>
      <c r="I1" s="2"/>
      <c r="J1" s="2"/>
      <c r="L1" s="2"/>
    </row>
    <row r="2" spans="1:12" ht="15" thickBot="1">
      <c r="A2" s="45"/>
      <c r="B2" s="9"/>
      <c r="I2" s="2"/>
      <c r="J2" s="10"/>
      <c r="K2" s="10"/>
      <c r="L2" s="2"/>
    </row>
    <row r="3" spans="2:17" ht="15" thickBot="1" thickTop="1">
      <c r="B3" s="241" t="s">
        <v>122</v>
      </c>
      <c r="C3" s="242"/>
      <c r="D3" s="243" t="s">
        <v>123</v>
      </c>
      <c r="E3" s="243"/>
      <c r="F3" s="244" t="s">
        <v>124</v>
      </c>
      <c r="G3" s="244"/>
      <c r="H3" s="241" t="s">
        <v>125</v>
      </c>
      <c r="I3" s="242"/>
      <c r="J3" s="245" t="s">
        <v>126</v>
      </c>
      <c r="K3" s="246"/>
      <c r="L3" s="245" t="s">
        <v>81</v>
      </c>
      <c r="M3" s="246"/>
      <c r="N3" s="2"/>
      <c r="O3" s="2"/>
      <c r="P3" s="2"/>
      <c r="Q3" s="2"/>
    </row>
    <row r="4" spans="1:17" ht="15" thickTop="1">
      <c r="A4" s="46" t="s">
        <v>121</v>
      </c>
      <c r="B4" s="11" t="s">
        <v>75</v>
      </c>
      <c r="C4" s="12" t="s">
        <v>76</v>
      </c>
      <c r="D4" s="11" t="s">
        <v>75</v>
      </c>
      <c r="E4" s="12" t="s">
        <v>76</v>
      </c>
      <c r="F4" s="11" t="s">
        <v>75</v>
      </c>
      <c r="G4" s="12" t="s">
        <v>76</v>
      </c>
      <c r="H4" s="11" t="s">
        <v>75</v>
      </c>
      <c r="I4" s="12" t="s">
        <v>76</v>
      </c>
      <c r="J4" s="11" t="s">
        <v>75</v>
      </c>
      <c r="K4" s="195" t="s">
        <v>76</v>
      </c>
      <c r="L4" s="13" t="s">
        <v>75</v>
      </c>
      <c r="M4" s="12" t="s">
        <v>76</v>
      </c>
      <c r="N4" s="61"/>
      <c r="O4" s="61"/>
      <c r="P4" s="61"/>
      <c r="Q4" s="2"/>
    </row>
    <row r="5" spans="1:18" ht="26.25">
      <c r="A5" s="47" t="s">
        <v>127</v>
      </c>
      <c r="B5" s="15"/>
      <c r="C5" s="16"/>
      <c r="D5" s="17"/>
      <c r="E5" s="16"/>
      <c r="F5" s="18"/>
      <c r="G5" s="16"/>
      <c r="H5" s="18"/>
      <c r="I5" s="16"/>
      <c r="J5" s="18"/>
      <c r="K5" s="196"/>
      <c r="L5" s="18"/>
      <c r="M5" s="29"/>
      <c r="N5" s="71"/>
      <c r="O5" s="71"/>
      <c r="P5" s="71"/>
      <c r="Q5" s="71"/>
      <c r="R5" s="72"/>
    </row>
    <row r="6" spans="1:17" ht="14.25">
      <c r="A6" s="86" t="s">
        <v>77</v>
      </c>
      <c r="B6" s="75" t="s">
        <v>79</v>
      </c>
      <c r="C6" s="76"/>
      <c r="D6" s="77" t="s">
        <v>79</v>
      </c>
      <c r="E6" s="37"/>
      <c r="F6" s="78" t="s">
        <v>79</v>
      </c>
      <c r="G6" s="37"/>
      <c r="H6" s="78" t="s">
        <v>79</v>
      </c>
      <c r="I6" s="37"/>
      <c r="J6" s="78" t="s">
        <v>79</v>
      </c>
      <c r="K6" s="197"/>
      <c r="L6" s="78" t="s">
        <v>79</v>
      </c>
      <c r="M6" s="221"/>
      <c r="N6" s="2"/>
      <c r="O6" s="2"/>
      <c r="P6" s="2"/>
      <c r="Q6" s="2"/>
    </row>
    <row r="7" spans="1:17" ht="14.25">
      <c r="A7" s="87" t="s">
        <v>78</v>
      </c>
      <c r="B7" s="75" t="s">
        <v>79</v>
      </c>
      <c r="C7" s="76"/>
      <c r="D7" s="77" t="s">
        <v>79</v>
      </c>
      <c r="E7" s="37"/>
      <c r="F7" s="78" t="s">
        <v>79</v>
      </c>
      <c r="G7" s="37"/>
      <c r="H7" s="78" t="s">
        <v>79</v>
      </c>
      <c r="I7" s="37"/>
      <c r="J7" s="78" t="s">
        <v>79</v>
      </c>
      <c r="K7" s="200"/>
      <c r="L7" s="78" t="s">
        <v>79</v>
      </c>
      <c r="M7" s="222"/>
      <c r="N7" s="193"/>
      <c r="O7" s="62"/>
      <c r="P7" s="62"/>
      <c r="Q7" s="2"/>
    </row>
    <row r="8" spans="1:17" ht="14.25">
      <c r="A8" s="88" t="s">
        <v>128</v>
      </c>
      <c r="B8" s="32" t="s">
        <v>79</v>
      </c>
      <c r="C8" s="19"/>
      <c r="D8" s="4"/>
      <c r="E8" s="19"/>
      <c r="F8" s="22"/>
      <c r="G8" s="23"/>
      <c r="H8" s="22"/>
      <c r="I8" s="198" t="s">
        <v>79</v>
      </c>
      <c r="J8" s="22" t="s">
        <v>79</v>
      </c>
      <c r="K8" s="19"/>
      <c r="L8" s="229" t="s">
        <v>79</v>
      </c>
      <c r="M8" s="223"/>
      <c r="N8" s="193"/>
      <c r="O8" s="62"/>
      <c r="P8" s="62"/>
      <c r="Q8" s="2"/>
    </row>
    <row r="9" spans="1:17" ht="14.25">
      <c r="A9" s="89" t="s">
        <v>145</v>
      </c>
      <c r="B9" s="32"/>
      <c r="C9" s="37"/>
      <c r="D9" s="4"/>
      <c r="E9" s="209" t="s">
        <v>79</v>
      </c>
      <c r="F9" s="22"/>
      <c r="G9" s="23"/>
      <c r="H9" s="22"/>
      <c r="I9" s="23"/>
      <c r="J9" s="22"/>
      <c r="K9" s="198"/>
      <c r="L9" s="229"/>
      <c r="M9" s="223"/>
      <c r="N9" s="62"/>
      <c r="O9" s="62"/>
      <c r="P9" s="62"/>
      <c r="Q9" s="2"/>
    </row>
    <row r="10" spans="1:17" ht="14.25">
      <c r="A10" s="89" t="s">
        <v>87</v>
      </c>
      <c r="B10" s="32" t="s">
        <v>79</v>
      </c>
      <c r="C10" s="19"/>
      <c r="D10" s="180" t="s">
        <v>79</v>
      </c>
      <c r="E10" s="19"/>
      <c r="F10" s="22" t="s">
        <v>79</v>
      </c>
      <c r="G10" s="23"/>
      <c r="H10" s="22" t="s">
        <v>79</v>
      </c>
      <c r="I10" s="23"/>
      <c r="J10" s="22" t="s">
        <v>79</v>
      </c>
      <c r="K10" s="198"/>
      <c r="L10" s="22" t="s">
        <v>79</v>
      </c>
      <c r="M10" s="224"/>
      <c r="N10" s="62"/>
      <c r="O10" s="62"/>
      <c r="P10" s="62"/>
      <c r="Q10" s="2"/>
    </row>
    <row r="11" spans="1:17" ht="14.25">
      <c r="A11" s="89" t="s">
        <v>160</v>
      </c>
      <c r="B11" s="32"/>
      <c r="C11" s="19"/>
      <c r="D11" s="180"/>
      <c r="E11" s="219"/>
      <c r="F11" s="145"/>
      <c r="G11" s="218"/>
      <c r="H11" s="145"/>
      <c r="I11" s="230" t="s">
        <v>79</v>
      </c>
      <c r="J11" s="20"/>
      <c r="K11" s="4"/>
      <c r="L11" s="22"/>
      <c r="M11" s="207"/>
      <c r="N11" s="62"/>
      <c r="O11" s="62"/>
      <c r="P11" s="62"/>
      <c r="Q11" s="2"/>
    </row>
    <row r="12" spans="1:17" ht="14.25">
      <c r="A12" s="210" t="s">
        <v>151</v>
      </c>
      <c r="B12" s="32"/>
      <c r="C12" s="19"/>
      <c r="D12" s="180"/>
      <c r="E12" s="219"/>
      <c r="F12" s="145"/>
      <c r="G12" s="220" t="s">
        <v>79</v>
      </c>
      <c r="H12" s="145" t="s">
        <v>79</v>
      </c>
      <c r="I12" s="23"/>
      <c r="J12" s="22"/>
      <c r="K12" s="198"/>
      <c r="L12" s="22"/>
      <c r="M12" s="207"/>
      <c r="N12" s="62"/>
      <c r="O12" s="62"/>
      <c r="P12" s="62"/>
      <c r="Q12" s="2"/>
    </row>
    <row r="13" spans="1:17" ht="14.25">
      <c r="A13" s="210" t="s">
        <v>62</v>
      </c>
      <c r="B13" s="32"/>
      <c r="C13" s="19"/>
      <c r="D13" s="181"/>
      <c r="E13" s="219"/>
      <c r="F13" s="145"/>
      <c r="H13" s="145"/>
      <c r="I13" s="23"/>
      <c r="J13" s="22"/>
      <c r="K13" s="198"/>
      <c r="L13" s="22"/>
      <c r="M13" s="207" t="s">
        <v>79</v>
      </c>
      <c r="N13" s="62"/>
      <c r="O13" s="62"/>
      <c r="P13" s="62"/>
      <c r="Q13" s="2"/>
    </row>
    <row r="14" spans="1:17" ht="14.25">
      <c r="A14" s="211" t="s">
        <v>93</v>
      </c>
      <c r="B14" s="24"/>
      <c r="C14" s="19"/>
      <c r="D14" s="4"/>
      <c r="E14" s="219"/>
      <c r="F14" s="145"/>
      <c r="G14" s="23"/>
      <c r="H14" s="22"/>
      <c r="I14" s="23"/>
      <c r="J14" s="22"/>
      <c r="K14" s="199"/>
      <c r="L14" s="22"/>
      <c r="M14" s="37" t="s">
        <v>79</v>
      </c>
      <c r="N14" s="62"/>
      <c r="O14" s="62"/>
      <c r="P14" s="62"/>
      <c r="Q14" s="2"/>
    </row>
    <row r="15" spans="1:17" ht="14.25">
      <c r="A15" s="234" t="s">
        <v>152</v>
      </c>
      <c r="B15" s="28"/>
      <c r="C15" s="19"/>
      <c r="D15" s="4"/>
      <c r="E15" s="37"/>
      <c r="F15" s="20"/>
      <c r="G15" s="37" t="s">
        <v>79</v>
      </c>
      <c r="H15" s="78" t="s">
        <v>79</v>
      </c>
      <c r="I15" s="19"/>
      <c r="J15" s="78"/>
      <c r="K15" s="197"/>
      <c r="L15" s="78"/>
      <c r="M15" s="19"/>
      <c r="N15" s="2"/>
      <c r="O15" s="2"/>
      <c r="P15" s="2"/>
      <c r="Q15" s="2"/>
    </row>
    <row r="16" spans="1:17" ht="14.25">
      <c r="A16" s="217" t="s">
        <v>147</v>
      </c>
      <c r="B16" s="28"/>
      <c r="C16" s="19"/>
      <c r="D16" s="4"/>
      <c r="E16" s="37"/>
      <c r="F16" s="20"/>
      <c r="G16" s="37"/>
      <c r="H16" s="78"/>
      <c r="I16" s="37" t="s">
        <v>79</v>
      </c>
      <c r="J16" s="78" t="s">
        <v>79</v>
      </c>
      <c r="K16" s="197"/>
      <c r="L16" s="78" t="s">
        <v>79</v>
      </c>
      <c r="M16" s="19"/>
      <c r="N16" s="2"/>
      <c r="O16" s="2"/>
      <c r="P16" s="2"/>
      <c r="Q16" s="2"/>
    </row>
    <row r="17" spans="1:17" ht="14.25">
      <c r="A17" s="216" t="s">
        <v>148</v>
      </c>
      <c r="B17" s="28"/>
      <c r="C17" s="19"/>
      <c r="D17" s="4"/>
      <c r="E17" s="37"/>
      <c r="F17" s="20"/>
      <c r="G17" s="219"/>
      <c r="H17" s="180"/>
      <c r="I17" s="194" t="s">
        <v>79</v>
      </c>
      <c r="J17" s="78" t="s">
        <v>79</v>
      </c>
      <c r="K17" s="197"/>
      <c r="L17" s="78" t="s">
        <v>79</v>
      </c>
      <c r="M17" s="19"/>
      <c r="N17" s="2"/>
      <c r="O17" s="2"/>
      <c r="P17" s="2"/>
      <c r="Q17" s="2"/>
    </row>
    <row r="18" spans="1:19" ht="26.25">
      <c r="A18" s="47" t="s">
        <v>129</v>
      </c>
      <c r="B18" s="14"/>
      <c r="C18" s="29"/>
      <c r="D18" s="30"/>
      <c r="E18" s="29"/>
      <c r="F18" s="31"/>
      <c r="G18" s="29"/>
      <c r="H18" s="31"/>
      <c r="I18" s="29"/>
      <c r="J18" s="31"/>
      <c r="K18" s="201"/>
      <c r="L18" s="31"/>
      <c r="M18" s="29"/>
      <c r="N18" s="71"/>
      <c r="O18" s="71"/>
      <c r="P18" s="71"/>
      <c r="Q18" s="71"/>
      <c r="R18" s="72"/>
      <c r="S18" s="72"/>
    </row>
    <row r="19" spans="1:19" ht="14.25">
      <c r="A19" s="83" t="s">
        <v>80</v>
      </c>
      <c r="B19" s="146" t="s">
        <v>79</v>
      </c>
      <c r="C19" s="76"/>
      <c r="D19" s="77" t="s">
        <v>79</v>
      </c>
      <c r="E19" s="37"/>
      <c r="F19" s="78" t="s">
        <v>79</v>
      </c>
      <c r="G19" s="37"/>
      <c r="H19" s="78" t="s">
        <v>79</v>
      </c>
      <c r="I19" s="37"/>
      <c r="J19" s="78" t="s">
        <v>79</v>
      </c>
      <c r="K19" s="202"/>
      <c r="L19" s="78" t="s">
        <v>79</v>
      </c>
      <c r="M19" s="80"/>
      <c r="N19" s="71"/>
      <c r="O19" s="71"/>
      <c r="P19" s="71"/>
      <c r="Q19" s="71"/>
      <c r="R19" s="72"/>
      <c r="S19" s="72"/>
    </row>
    <row r="20" spans="1:19" ht="28.5">
      <c r="A20" s="84" t="s">
        <v>130</v>
      </c>
      <c r="B20" s="34"/>
      <c r="C20" s="37" t="s">
        <v>19</v>
      </c>
      <c r="D20" s="38" t="s">
        <v>19</v>
      </c>
      <c r="E20" s="19"/>
      <c r="F20" s="20"/>
      <c r="G20" s="19"/>
      <c r="H20" s="20"/>
      <c r="I20" s="19"/>
      <c r="J20" s="20"/>
      <c r="K20" s="200"/>
      <c r="L20" s="20"/>
      <c r="M20" s="19"/>
      <c r="N20" s="73"/>
      <c r="O20" s="73"/>
      <c r="P20" s="73"/>
      <c r="Q20" s="71"/>
      <c r="R20" s="72"/>
      <c r="S20" s="72"/>
    </row>
    <row r="21" spans="1:19" ht="15" thickBot="1">
      <c r="A21" s="85"/>
      <c r="B21" s="35"/>
      <c r="C21" s="19"/>
      <c r="D21" s="36"/>
      <c r="E21" s="19"/>
      <c r="F21" s="20"/>
      <c r="G21" s="19"/>
      <c r="H21" s="20"/>
      <c r="I21" s="19"/>
      <c r="J21" s="20"/>
      <c r="K21" s="200"/>
      <c r="L21" s="20"/>
      <c r="M21" s="19"/>
      <c r="N21" s="71"/>
      <c r="O21" s="71"/>
      <c r="P21" s="71"/>
      <c r="Q21" s="71"/>
      <c r="R21" s="72"/>
      <c r="S21" s="72"/>
    </row>
    <row r="22" spans="1:19" ht="26.25">
      <c r="A22" s="82" t="s">
        <v>119</v>
      </c>
      <c r="B22" s="14"/>
      <c r="C22" s="29"/>
      <c r="D22" s="30"/>
      <c r="E22" s="29"/>
      <c r="F22" s="31"/>
      <c r="G22" s="29"/>
      <c r="H22" s="31"/>
      <c r="I22" s="29"/>
      <c r="J22" s="31"/>
      <c r="K22" s="201"/>
      <c r="L22" s="31"/>
      <c r="M22" s="29"/>
      <c r="N22" s="71"/>
      <c r="O22" s="71"/>
      <c r="P22" s="71"/>
      <c r="Q22" s="71"/>
      <c r="R22" s="72"/>
      <c r="S22" s="72"/>
    </row>
    <row r="23" spans="1:17" ht="28.5">
      <c r="A23" s="103" t="s">
        <v>82</v>
      </c>
      <c r="B23" s="75" t="s">
        <v>79</v>
      </c>
      <c r="C23" s="76"/>
      <c r="D23" s="77" t="s">
        <v>79</v>
      </c>
      <c r="E23" s="37"/>
      <c r="F23" s="78" t="s">
        <v>79</v>
      </c>
      <c r="G23" s="37"/>
      <c r="H23" s="78" t="s">
        <v>79</v>
      </c>
      <c r="I23" s="37"/>
      <c r="J23" s="78" t="s">
        <v>79</v>
      </c>
      <c r="K23" s="197"/>
      <c r="L23" s="78" t="s">
        <v>79</v>
      </c>
      <c r="M23" s="19"/>
      <c r="N23" s="64"/>
      <c r="O23" s="64"/>
      <c r="P23" s="64"/>
      <c r="Q23" s="2"/>
    </row>
    <row r="24" spans="1:17" ht="14.25">
      <c r="A24" s="101" t="s">
        <v>131</v>
      </c>
      <c r="B24" s="75" t="s">
        <v>79</v>
      </c>
      <c r="C24" s="76"/>
      <c r="D24" s="77" t="s">
        <v>79</v>
      </c>
      <c r="E24" s="37"/>
      <c r="F24" s="78" t="s">
        <v>79</v>
      </c>
      <c r="G24" s="37"/>
      <c r="H24" s="78" t="s">
        <v>79</v>
      </c>
      <c r="I24" s="37"/>
      <c r="J24" s="78" t="s">
        <v>79</v>
      </c>
      <c r="K24" s="197"/>
      <c r="L24" s="78" t="s">
        <v>79</v>
      </c>
      <c r="M24" s="19"/>
      <c r="N24" s="64"/>
      <c r="O24" s="64"/>
      <c r="P24" s="64"/>
      <c r="Q24" s="2"/>
    </row>
    <row r="25" spans="1:17" ht="28.5">
      <c r="A25" s="103" t="s">
        <v>132</v>
      </c>
      <c r="B25" s="28"/>
      <c r="C25" s="37"/>
      <c r="D25" s="38"/>
      <c r="E25" s="23"/>
      <c r="F25" s="20"/>
      <c r="G25" s="230" t="s">
        <v>65</v>
      </c>
      <c r="H25" s="22" t="s">
        <v>79</v>
      </c>
      <c r="I25" s="23"/>
      <c r="J25" s="22" t="s">
        <v>79</v>
      </c>
      <c r="K25" s="200"/>
      <c r="L25" s="22" t="s">
        <v>79</v>
      </c>
      <c r="M25" s="19"/>
      <c r="N25" s="62"/>
      <c r="O25" s="2"/>
      <c r="P25" s="62"/>
      <c r="Q25" s="2"/>
    </row>
    <row r="26" spans="1:17" ht="28.5">
      <c r="A26" s="147" t="s">
        <v>133</v>
      </c>
      <c r="B26" s="28"/>
      <c r="C26" s="37"/>
      <c r="D26" s="38"/>
      <c r="E26" s="21"/>
      <c r="F26" s="20"/>
      <c r="G26" s="4"/>
      <c r="I26" s="76" t="s">
        <v>19</v>
      </c>
      <c r="J26" s="39" t="s">
        <v>19</v>
      </c>
      <c r="K26" s="203"/>
      <c r="L26" s="39"/>
      <c r="M26" s="21"/>
      <c r="N26" s="63"/>
      <c r="O26" s="63"/>
      <c r="P26" s="63"/>
      <c r="Q26" s="2"/>
    </row>
    <row r="27" spans="1:17" ht="14.25">
      <c r="A27" s="102" t="s">
        <v>134</v>
      </c>
      <c r="B27" s="75" t="s">
        <v>79</v>
      </c>
      <c r="C27" s="76"/>
      <c r="D27" s="77" t="s">
        <v>79</v>
      </c>
      <c r="E27" s="37"/>
      <c r="F27" s="78" t="s">
        <v>79</v>
      </c>
      <c r="G27" s="37"/>
      <c r="H27" s="78" t="s">
        <v>79</v>
      </c>
      <c r="I27" s="37"/>
      <c r="J27" s="78" t="s">
        <v>79</v>
      </c>
      <c r="K27" s="197"/>
      <c r="L27" s="78" t="s">
        <v>79</v>
      </c>
      <c r="M27" s="19"/>
      <c r="N27" s="64"/>
      <c r="O27" s="64"/>
      <c r="P27" s="64"/>
      <c r="Q27" s="2"/>
    </row>
    <row r="28" spans="1:17" ht="14.25">
      <c r="A28" s="50" t="s">
        <v>135</v>
      </c>
      <c r="B28" s="75" t="s">
        <v>79</v>
      </c>
      <c r="C28" s="76"/>
      <c r="D28" s="77" t="s">
        <v>79</v>
      </c>
      <c r="E28" s="37"/>
      <c r="F28" s="78" t="s">
        <v>79</v>
      </c>
      <c r="G28" s="37"/>
      <c r="H28" s="78" t="s">
        <v>79</v>
      </c>
      <c r="I28" s="37"/>
      <c r="J28" s="78" t="s">
        <v>79</v>
      </c>
      <c r="K28" s="197"/>
      <c r="L28" s="78" t="s">
        <v>79</v>
      </c>
      <c r="M28" s="19"/>
      <c r="N28" s="64"/>
      <c r="O28" s="64"/>
      <c r="P28" s="64"/>
      <c r="Q28" s="2"/>
    </row>
    <row r="29" spans="1:17" ht="14.25">
      <c r="A29" s="74"/>
      <c r="B29" s="25"/>
      <c r="C29" s="19"/>
      <c r="D29" s="4"/>
      <c r="E29" s="19"/>
      <c r="F29" s="20"/>
      <c r="G29" s="19"/>
      <c r="H29" s="20"/>
      <c r="I29" s="19"/>
      <c r="J29" s="20"/>
      <c r="K29" s="200"/>
      <c r="L29" s="20"/>
      <c r="M29" s="19"/>
      <c r="N29" s="2"/>
      <c r="O29" s="2"/>
      <c r="P29" s="2"/>
      <c r="Q29" s="2"/>
    </row>
    <row r="30" spans="1:17" ht="26.25">
      <c r="A30" s="51" t="s">
        <v>63</v>
      </c>
      <c r="B30" s="40"/>
      <c r="C30" s="29"/>
      <c r="D30" s="30"/>
      <c r="E30" s="29"/>
      <c r="F30" s="31"/>
      <c r="G30" s="29"/>
      <c r="H30" s="31"/>
      <c r="I30" s="29"/>
      <c r="J30" s="31"/>
      <c r="K30" s="201"/>
      <c r="L30" s="31"/>
      <c r="M30" s="29"/>
      <c r="N30" s="71"/>
      <c r="O30" s="71"/>
      <c r="P30" s="71"/>
      <c r="Q30" s="2"/>
    </row>
    <row r="31" spans="1:17" ht="14.25">
      <c r="A31" s="148" t="s">
        <v>88</v>
      </c>
      <c r="B31" s="90"/>
      <c r="C31" s="80"/>
      <c r="D31" s="33"/>
      <c r="E31" s="80"/>
      <c r="F31" s="81"/>
      <c r="G31" s="80"/>
      <c r="H31" s="81"/>
      <c r="I31" s="80"/>
      <c r="J31" s="81"/>
      <c r="K31" s="202"/>
      <c r="L31" s="81"/>
      <c r="M31" s="80"/>
      <c r="N31" s="71"/>
      <c r="O31" s="71"/>
      <c r="P31" s="71"/>
      <c r="Q31" s="2"/>
    </row>
    <row r="32" spans="1:17" ht="14.25">
      <c r="A32" s="97" t="s">
        <v>24</v>
      </c>
      <c r="B32" s="75" t="s">
        <v>79</v>
      </c>
      <c r="C32" s="76"/>
      <c r="D32" s="77" t="s">
        <v>79</v>
      </c>
      <c r="E32" s="37"/>
      <c r="F32" s="78" t="s">
        <v>79</v>
      </c>
      <c r="G32" s="37"/>
      <c r="H32" s="78" t="s">
        <v>79</v>
      </c>
      <c r="I32" s="37"/>
      <c r="J32" s="78" t="s">
        <v>79</v>
      </c>
      <c r="K32" s="197"/>
      <c r="L32" s="78" t="s">
        <v>79</v>
      </c>
      <c r="M32" s="19"/>
      <c r="N32" s="71"/>
      <c r="O32" s="71"/>
      <c r="P32" s="71"/>
      <c r="Q32" s="2"/>
    </row>
    <row r="33" spans="1:17" ht="14.25">
      <c r="A33" s="97" t="s">
        <v>106</v>
      </c>
      <c r="B33" s="227" t="s">
        <v>79</v>
      </c>
      <c r="C33" s="194"/>
      <c r="D33" s="75" t="s">
        <v>19</v>
      </c>
      <c r="E33" s="194"/>
      <c r="F33" s="225" t="s">
        <v>22</v>
      </c>
      <c r="G33" s="194"/>
      <c r="H33" s="225" t="s">
        <v>19</v>
      </c>
      <c r="I33" s="194"/>
      <c r="J33" s="225" t="s">
        <v>19</v>
      </c>
      <c r="K33" s="226"/>
      <c r="L33" s="225" t="s">
        <v>19</v>
      </c>
      <c r="M33" s="80"/>
      <c r="N33" s="71"/>
      <c r="O33" s="71"/>
      <c r="P33" s="71"/>
      <c r="Q33" s="2"/>
    </row>
    <row r="34" spans="1:17" ht="14.25">
      <c r="A34" s="95" t="s">
        <v>18</v>
      </c>
      <c r="B34" s="90"/>
      <c r="C34" s="80"/>
      <c r="D34" s="33"/>
      <c r="E34" s="194" t="s">
        <v>19</v>
      </c>
      <c r="F34" s="194" t="s">
        <v>19</v>
      </c>
      <c r="G34" s="38"/>
      <c r="H34" s="75" t="s">
        <v>79</v>
      </c>
      <c r="I34" s="80"/>
      <c r="J34" s="81"/>
      <c r="K34" s="202"/>
      <c r="L34" s="81"/>
      <c r="M34" s="194" t="s">
        <v>19</v>
      </c>
      <c r="N34" s="71"/>
      <c r="O34" s="71"/>
      <c r="P34" s="71"/>
      <c r="Q34" s="2"/>
    </row>
    <row r="35" spans="1:17" ht="14.25">
      <c r="A35" s="97" t="s">
        <v>108</v>
      </c>
      <c r="B35" s="90"/>
      <c r="C35" s="194" t="s">
        <v>19</v>
      </c>
      <c r="D35" s="33"/>
      <c r="E35" s="80"/>
      <c r="F35" s="81"/>
      <c r="G35" s="33"/>
      <c r="H35" s="33"/>
      <c r="I35" s="80"/>
      <c r="J35" s="81"/>
      <c r="K35" s="202"/>
      <c r="L35" s="81"/>
      <c r="M35" s="194"/>
      <c r="N35" s="71"/>
      <c r="O35" s="71"/>
      <c r="P35" s="71"/>
      <c r="Q35" s="2"/>
    </row>
    <row r="36" spans="1:17" ht="14.25">
      <c r="A36" s="97" t="s">
        <v>107</v>
      </c>
      <c r="B36" s="90"/>
      <c r="C36" s="194" t="s">
        <v>19</v>
      </c>
      <c r="D36" s="75" t="s">
        <v>79</v>
      </c>
      <c r="E36" s="80"/>
      <c r="F36" s="75" t="s">
        <v>79</v>
      </c>
      <c r="G36" s="80"/>
      <c r="H36" s="75" t="s">
        <v>79</v>
      </c>
      <c r="I36" s="80"/>
      <c r="J36" s="75" t="s">
        <v>79</v>
      </c>
      <c r="K36" s="202"/>
      <c r="L36" s="75" t="s">
        <v>79</v>
      </c>
      <c r="M36" s="194"/>
      <c r="N36" s="71"/>
      <c r="O36" s="71"/>
      <c r="P36" s="71"/>
      <c r="Q36" s="2"/>
    </row>
    <row r="37" spans="1:17" ht="14.25">
      <c r="A37" s="149" t="s">
        <v>117</v>
      </c>
      <c r="B37" s="90"/>
      <c r="C37" s="80"/>
      <c r="D37" s="33"/>
      <c r="E37" s="80"/>
      <c r="F37" s="81"/>
      <c r="G37" s="194"/>
      <c r="H37" s="225"/>
      <c r="I37" s="194"/>
      <c r="J37" s="225"/>
      <c r="K37" s="202"/>
      <c r="L37" s="225"/>
      <c r="M37" s="194" t="s">
        <v>79</v>
      </c>
      <c r="N37" s="71"/>
      <c r="O37" s="71"/>
      <c r="P37" s="71"/>
      <c r="Q37" s="2"/>
    </row>
    <row r="38" spans="1:17" ht="14.25">
      <c r="A38" s="148" t="s">
        <v>89</v>
      </c>
      <c r="B38" s="90"/>
      <c r="C38" s="80"/>
      <c r="D38" s="33"/>
      <c r="E38" s="80"/>
      <c r="F38" s="81"/>
      <c r="G38" s="80"/>
      <c r="H38" s="81"/>
      <c r="I38" s="80"/>
      <c r="J38" s="81"/>
      <c r="K38" s="202"/>
      <c r="L38" s="81"/>
      <c r="M38" s="80"/>
      <c r="N38" s="71"/>
      <c r="O38" s="71"/>
      <c r="P38" s="71"/>
      <c r="Q38" s="2"/>
    </row>
    <row r="39" spans="1:17" ht="14.25">
      <c r="A39" s="96" t="s">
        <v>99</v>
      </c>
      <c r="B39" s="75" t="s">
        <v>79</v>
      </c>
      <c r="C39" s="76"/>
      <c r="D39" s="77" t="s">
        <v>79</v>
      </c>
      <c r="E39" s="37"/>
      <c r="F39" s="78" t="s">
        <v>79</v>
      </c>
      <c r="G39" s="37"/>
      <c r="H39" s="78" t="s">
        <v>79</v>
      </c>
      <c r="I39" s="37"/>
      <c r="J39" s="78" t="s">
        <v>79</v>
      </c>
      <c r="K39" s="197"/>
      <c r="L39" s="78" t="s">
        <v>79</v>
      </c>
      <c r="M39" s="80"/>
      <c r="N39" s="71"/>
      <c r="O39" s="71"/>
      <c r="P39" s="71"/>
      <c r="Q39" s="2"/>
    </row>
    <row r="40" spans="1:17" ht="14.25">
      <c r="A40" s="96" t="s">
        <v>100</v>
      </c>
      <c r="B40" s="75" t="s">
        <v>79</v>
      </c>
      <c r="C40" s="76"/>
      <c r="D40" s="77" t="s">
        <v>79</v>
      </c>
      <c r="E40" s="37"/>
      <c r="F40" s="78" t="s">
        <v>79</v>
      </c>
      <c r="G40" s="37"/>
      <c r="H40" s="78" t="s">
        <v>79</v>
      </c>
      <c r="I40" s="37"/>
      <c r="J40" s="78" t="s">
        <v>79</v>
      </c>
      <c r="K40" s="197"/>
      <c r="L40" s="78" t="s">
        <v>79</v>
      </c>
      <c r="M40" s="80"/>
      <c r="N40" s="71"/>
      <c r="O40" s="71"/>
      <c r="P40" s="71"/>
      <c r="Q40" s="2"/>
    </row>
    <row r="41" spans="1:17" ht="14.25">
      <c r="A41" s="97" t="s">
        <v>98</v>
      </c>
      <c r="B41" s="75" t="s">
        <v>79</v>
      </c>
      <c r="C41" s="76"/>
      <c r="D41" s="77" t="s">
        <v>79</v>
      </c>
      <c r="E41" s="37"/>
      <c r="F41" s="78" t="s">
        <v>79</v>
      </c>
      <c r="G41" s="37"/>
      <c r="H41" s="78" t="s">
        <v>79</v>
      </c>
      <c r="I41" s="37"/>
      <c r="J41" s="78" t="s">
        <v>79</v>
      </c>
      <c r="K41" s="197"/>
      <c r="L41" s="78" t="s">
        <v>79</v>
      </c>
      <c r="M41" s="80"/>
      <c r="N41" s="71"/>
      <c r="O41" s="71"/>
      <c r="P41" s="71"/>
      <c r="Q41" s="2"/>
    </row>
    <row r="42" spans="1:17" ht="14.25">
      <c r="A42" s="148" t="s">
        <v>116</v>
      </c>
      <c r="B42" s="90"/>
      <c r="C42" s="80"/>
      <c r="D42" s="33"/>
      <c r="E42" s="80"/>
      <c r="F42" s="81"/>
      <c r="G42" s="80"/>
      <c r="H42" s="81"/>
      <c r="I42" s="80"/>
      <c r="J42" s="81"/>
      <c r="K42" s="202"/>
      <c r="L42" s="81"/>
      <c r="M42" s="80"/>
      <c r="N42" s="71"/>
      <c r="O42" s="71"/>
      <c r="P42" s="71"/>
      <c r="Q42" s="2"/>
    </row>
    <row r="43" spans="1:17" ht="14.25">
      <c r="A43" s="97" t="s">
        <v>95</v>
      </c>
      <c r="B43" s="75" t="s">
        <v>79</v>
      </c>
      <c r="C43" s="76"/>
      <c r="D43" s="77" t="s">
        <v>79</v>
      </c>
      <c r="E43" s="37"/>
      <c r="F43" s="78" t="s">
        <v>79</v>
      </c>
      <c r="G43" s="37"/>
      <c r="H43" s="78" t="s">
        <v>79</v>
      </c>
      <c r="I43" s="37"/>
      <c r="J43" s="78" t="s">
        <v>79</v>
      </c>
      <c r="K43" s="197"/>
      <c r="L43" s="78" t="s">
        <v>79</v>
      </c>
      <c r="M43" s="80"/>
      <c r="N43" s="71"/>
      <c r="O43" s="71"/>
      <c r="P43" s="71"/>
      <c r="Q43" s="2"/>
    </row>
    <row r="44" spans="1:17" ht="14.25">
      <c r="A44" s="97" t="s">
        <v>113</v>
      </c>
      <c r="B44" s="90"/>
      <c r="C44" s="194" t="s">
        <v>19</v>
      </c>
      <c r="D44" s="75" t="s">
        <v>19</v>
      </c>
      <c r="E44" s="80"/>
      <c r="F44" s="81"/>
      <c r="G44" s="80"/>
      <c r="H44" s="81"/>
      <c r="I44" s="80"/>
      <c r="J44" s="81"/>
      <c r="K44" s="202"/>
      <c r="L44" s="81"/>
      <c r="M44" s="80"/>
      <c r="N44" s="71"/>
      <c r="O44" s="71"/>
      <c r="P44" s="71"/>
      <c r="Q44" s="2"/>
    </row>
    <row r="45" spans="1:17" ht="14.25">
      <c r="A45" s="97" t="s">
        <v>114</v>
      </c>
      <c r="B45" s="90"/>
      <c r="C45" s="194" t="s">
        <v>19</v>
      </c>
      <c r="D45" s="75" t="s">
        <v>19</v>
      </c>
      <c r="E45" s="80"/>
      <c r="F45" s="225" t="s">
        <v>79</v>
      </c>
      <c r="G45" s="80"/>
      <c r="H45" s="81"/>
      <c r="I45" s="80"/>
      <c r="J45" s="81"/>
      <c r="K45" s="202"/>
      <c r="L45" s="81"/>
      <c r="M45" s="80"/>
      <c r="N45" s="71"/>
      <c r="O45" s="71"/>
      <c r="P45" s="71"/>
      <c r="Q45" s="2"/>
    </row>
    <row r="46" spans="1:17" ht="14.25">
      <c r="A46" s="148" t="s">
        <v>115</v>
      </c>
      <c r="B46" s="90"/>
      <c r="C46" s="80"/>
      <c r="D46" s="33"/>
      <c r="E46" s="80"/>
      <c r="F46" s="81"/>
      <c r="G46" s="80"/>
      <c r="H46" s="81"/>
      <c r="I46" s="80"/>
      <c r="J46" s="81"/>
      <c r="K46" s="202"/>
      <c r="L46" s="81"/>
      <c r="M46" s="80"/>
      <c r="N46" s="71"/>
      <c r="O46" s="71"/>
      <c r="P46" s="71"/>
      <c r="Q46" s="2"/>
    </row>
    <row r="47" spans="1:17" ht="28.5">
      <c r="A47" s="97" t="s">
        <v>96</v>
      </c>
      <c r="B47" s="75" t="s">
        <v>79</v>
      </c>
      <c r="C47" s="76"/>
      <c r="D47" s="77" t="s">
        <v>79</v>
      </c>
      <c r="E47" s="37"/>
      <c r="F47" s="78" t="s">
        <v>79</v>
      </c>
      <c r="G47" s="37"/>
      <c r="H47" s="78" t="s">
        <v>79</v>
      </c>
      <c r="I47" s="37"/>
      <c r="J47" s="78" t="s">
        <v>79</v>
      </c>
      <c r="K47" s="197"/>
      <c r="L47" s="78" t="s">
        <v>79</v>
      </c>
      <c r="M47" s="80"/>
      <c r="N47" s="71"/>
      <c r="O47" s="71"/>
      <c r="P47" s="71"/>
      <c r="Q47" s="2"/>
    </row>
    <row r="48" spans="1:17" ht="14.25">
      <c r="A48" s="97" t="s">
        <v>97</v>
      </c>
      <c r="B48" s="75" t="s">
        <v>79</v>
      </c>
      <c r="C48" s="76"/>
      <c r="D48" s="77" t="s">
        <v>79</v>
      </c>
      <c r="E48" s="37"/>
      <c r="F48" s="78" t="s">
        <v>79</v>
      </c>
      <c r="G48" s="37"/>
      <c r="H48" s="78" t="s">
        <v>79</v>
      </c>
      <c r="I48" s="37"/>
      <c r="J48" s="78" t="s">
        <v>79</v>
      </c>
      <c r="K48" s="197"/>
      <c r="L48" s="78" t="s">
        <v>79</v>
      </c>
      <c r="M48" s="80"/>
      <c r="N48" s="71"/>
      <c r="O48" s="71"/>
      <c r="P48" s="71"/>
      <c r="Q48" s="2"/>
    </row>
    <row r="49" spans="1:17" ht="14.25">
      <c r="A49" s="148" t="s">
        <v>109</v>
      </c>
      <c r="B49" s="90"/>
      <c r="C49" s="80"/>
      <c r="D49" s="33"/>
      <c r="E49" s="80"/>
      <c r="F49" s="81"/>
      <c r="G49" s="80"/>
      <c r="H49" s="81"/>
      <c r="I49" s="80"/>
      <c r="J49" s="81"/>
      <c r="K49" s="202"/>
      <c r="L49" s="81"/>
      <c r="M49" s="80"/>
      <c r="N49" s="71"/>
      <c r="O49" s="71"/>
      <c r="P49" s="71"/>
      <c r="Q49" s="2"/>
    </row>
    <row r="50" spans="1:17" ht="14.25">
      <c r="A50" s="233" t="s">
        <v>112</v>
      </c>
      <c r="B50" s="90"/>
      <c r="C50" s="194" t="s">
        <v>64</v>
      </c>
      <c r="D50" s="75"/>
      <c r="E50" s="194"/>
      <c r="F50" s="225"/>
      <c r="G50" s="194"/>
      <c r="H50" s="225"/>
      <c r="I50" s="194"/>
      <c r="J50" s="225"/>
      <c r="K50" s="226"/>
      <c r="L50" s="225"/>
      <c r="M50" s="194"/>
      <c r="N50" s="71"/>
      <c r="O50" s="71"/>
      <c r="P50" s="71"/>
      <c r="Q50" s="2"/>
    </row>
    <row r="51" spans="1:17" ht="14.25">
      <c r="A51" s="150" t="s">
        <v>110</v>
      </c>
      <c r="B51" s="90"/>
      <c r="C51" s="194"/>
      <c r="D51" s="75"/>
      <c r="E51" s="194"/>
      <c r="F51" s="225"/>
      <c r="G51" s="194"/>
      <c r="H51" s="225"/>
      <c r="I51" s="194" t="s">
        <v>79</v>
      </c>
      <c r="J51" s="225" t="s">
        <v>19</v>
      </c>
      <c r="K51" s="226"/>
      <c r="L51" s="225" t="s">
        <v>19</v>
      </c>
      <c r="M51" s="194"/>
      <c r="N51" s="71"/>
      <c r="O51" s="71"/>
      <c r="P51" s="71"/>
      <c r="Q51" s="2"/>
    </row>
    <row r="52" spans="1:17" ht="14.25">
      <c r="A52" s="150" t="s">
        <v>111</v>
      </c>
      <c r="B52" s="90"/>
      <c r="C52" s="194"/>
      <c r="D52" s="75"/>
      <c r="E52" s="194"/>
      <c r="F52" s="225"/>
      <c r="G52" s="194"/>
      <c r="H52" s="225"/>
      <c r="I52" s="194"/>
      <c r="J52" s="225"/>
      <c r="K52" s="226"/>
      <c r="L52" s="225"/>
      <c r="M52" s="194" t="s">
        <v>23</v>
      </c>
      <c r="N52" s="71"/>
      <c r="O52" s="71"/>
      <c r="P52" s="71"/>
      <c r="Q52" s="2"/>
    </row>
    <row r="53" spans="1:17" ht="14.25">
      <c r="A53" s="148" t="s">
        <v>90</v>
      </c>
      <c r="B53" s="90"/>
      <c r="C53" s="80"/>
      <c r="D53" s="33"/>
      <c r="E53" s="80"/>
      <c r="F53" s="81"/>
      <c r="G53" s="80"/>
      <c r="H53" s="81"/>
      <c r="I53" s="80"/>
      <c r="J53" s="81"/>
      <c r="K53" s="202"/>
      <c r="L53" s="81"/>
      <c r="M53" s="80"/>
      <c r="N53" s="71"/>
      <c r="O53" s="71"/>
      <c r="P53" s="71"/>
      <c r="Q53" s="2"/>
    </row>
    <row r="54" spans="1:17" ht="14.25">
      <c r="A54" s="148" t="s">
        <v>94</v>
      </c>
      <c r="B54" s="75" t="s">
        <v>79</v>
      </c>
      <c r="C54" s="76"/>
      <c r="D54" s="77" t="s">
        <v>79</v>
      </c>
      <c r="E54" s="37"/>
      <c r="F54" s="78" t="s">
        <v>79</v>
      </c>
      <c r="G54" s="37"/>
      <c r="H54" s="78" t="s">
        <v>79</v>
      </c>
      <c r="I54" s="37"/>
      <c r="J54" s="78" t="s">
        <v>79</v>
      </c>
      <c r="K54" s="197"/>
      <c r="L54" s="78" t="s">
        <v>79</v>
      </c>
      <c r="M54" s="80"/>
      <c r="N54" s="71"/>
      <c r="O54" s="71"/>
      <c r="P54" s="71"/>
      <c r="Q54" s="2"/>
    </row>
    <row r="55" spans="1:17" ht="14.25">
      <c r="A55" s="98"/>
      <c r="B55" s="90"/>
      <c r="C55" s="80"/>
      <c r="D55" s="33"/>
      <c r="E55" s="80"/>
      <c r="F55" s="81"/>
      <c r="G55" s="80"/>
      <c r="H55" s="81"/>
      <c r="I55" s="80"/>
      <c r="J55" s="81"/>
      <c r="K55" s="202"/>
      <c r="L55" s="81"/>
      <c r="M55" s="80"/>
      <c r="N55" s="71"/>
      <c r="O55" s="71"/>
      <c r="P55" s="71"/>
      <c r="Q55" s="2"/>
    </row>
    <row r="56" spans="1:17" ht="28.5">
      <c r="A56" s="99" t="s">
        <v>120</v>
      </c>
      <c r="B56" s="14"/>
      <c r="C56" s="29"/>
      <c r="D56" s="30"/>
      <c r="E56" s="29"/>
      <c r="F56" s="31"/>
      <c r="G56" s="29"/>
      <c r="H56" s="31"/>
      <c r="I56" s="29"/>
      <c r="J56" s="31"/>
      <c r="K56" s="201"/>
      <c r="L56" s="31"/>
      <c r="M56" s="29"/>
      <c r="N56" s="66"/>
      <c r="O56" s="66"/>
      <c r="P56" s="66"/>
      <c r="Q56" s="66"/>
    </row>
    <row r="57" spans="1:17" ht="14.25">
      <c r="A57" s="100" t="s">
        <v>92</v>
      </c>
      <c r="B57" s="75" t="s">
        <v>79</v>
      </c>
      <c r="C57" s="76"/>
      <c r="D57" s="77" t="s">
        <v>79</v>
      </c>
      <c r="E57" s="37"/>
      <c r="F57" s="78" t="s">
        <v>79</v>
      </c>
      <c r="G57" s="37"/>
      <c r="H57" s="78" t="s">
        <v>79</v>
      </c>
      <c r="I57" s="37"/>
      <c r="J57" s="78" t="s">
        <v>79</v>
      </c>
      <c r="K57" s="197"/>
      <c r="L57" s="78" t="s">
        <v>79</v>
      </c>
      <c r="M57" s="80"/>
      <c r="N57" s="66"/>
      <c r="O57" s="66"/>
      <c r="P57" s="66"/>
      <c r="Q57" s="66"/>
    </row>
    <row r="58" spans="1:17" ht="14.25">
      <c r="A58" s="100" t="s">
        <v>91</v>
      </c>
      <c r="B58" s="75" t="s">
        <v>79</v>
      </c>
      <c r="C58" s="76"/>
      <c r="D58" s="77" t="s">
        <v>79</v>
      </c>
      <c r="E58" s="37"/>
      <c r="F58" s="78" t="s">
        <v>79</v>
      </c>
      <c r="G58" s="37"/>
      <c r="H58" s="78" t="s">
        <v>79</v>
      </c>
      <c r="I58" s="37"/>
      <c r="J58" s="78" t="s">
        <v>79</v>
      </c>
      <c r="K58" s="197"/>
      <c r="L58" s="78" t="s">
        <v>79</v>
      </c>
      <c r="M58" s="80"/>
      <c r="N58" s="66"/>
      <c r="O58" s="66"/>
      <c r="P58" s="66"/>
      <c r="Q58" s="66"/>
    </row>
    <row r="59" spans="1:17" ht="33" customHeight="1">
      <c r="A59" s="240" t="s">
        <v>159</v>
      </c>
      <c r="B59" s="79"/>
      <c r="C59" s="80"/>
      <c r="D59" s="33"/>
      <c r="E59" s="219"/>
      <c r="F59" s="231"/>
      <c r="G59" s="194" t="s">
        <v>19</v>
      </c>
      <c r="H59" s="225" t="s">
        <v>20</v>
      </c>
      <c r="I59" s="194"/>
      <c r="J59" s="225"/>
      <c r="K59" s="226"/>
      <c r="L59" s="225" t="s">
        <v>19</v>
      </c>
      <c r="M59" s="80"/>
      <c r="N59" s="66"/>
      <c r="O59" s="66"/>
      <c r="P59" s="66"/>
      <c r="Q59" s="66"/>
    </row>
    <row r="60" spans="1:17" ht="28.5">
      <c r="A60" s="104" t="s">
        <v>158</v>
      </c>
      <c r="B60" s="79"/>
      <c r="C60" s="80"/>
      <c r="D60" s="33"/>
      <c r="E60" s="194" t="s">
        <v>79</v>
      </c>
      <c r="F60" s="225" t="s">
        <v>79</v>
      </c>
      <c r="G60" s="194"/>
      <c r="H60" s="225" t="s">
        <v>21</v>
      </c>
      <c r="I60" s="194"/>
      <c r="J60" s="225" t="s">
        <v>22</v>
      </c>
      <c r="K60" s="226"/>
      <c r="L60" s="225" t="s">
        <v>19</v>
      </c>
      <c r="M60" s="80"/>
      <c r="N60" s="66"/>
      <c r="O60" s="66"/>
      <c r="P60" s="66"/>
      <c r="Q60" s="66"/>
    </row>
    <row r="61" spans="1:17" ht="28.5">
      <c r="A61" s="104" t="s">
        <v>157</v>
      </c>
      <c r="B61" s="79"/>
      <c r="C61" s="80"/>
      <c r="D61" s="33"/>
      <c r="E61" s="194" t="s">
        <v>79</v>
      </c>
      <c r="F61" s="225" t="s">
        <v>79</v>
      </c>
      <c r="G61" s="194"/>
      <c r="H61" s="225" t="s">
        <v>79</v>
      </c>
      <c r="I61" s="194"/>
      <c r="J61" s="225" t="s">
        <v>79</v>
      </c>
      <c r="K61" s="226"/>
      <c r="L61" s="225" t="s">
        <v>79</v>
      </c>
      <c r="M61" s="80"/>
      <c r="N61" s="66"/>
      <c r="O61" s="66"/>
      <c r="P61" s="66"/>
      <c r="Q61" s="66"/>
    </row>
    <row r="62" spans="1:17" ht="14.25">
      <c r="A62" s="104" t="s">
        <v>154</v>
      </c>
      <c r="B62" s="227" t="s">
        <v>79</v>
      </c>
      <c r="C62" s="194"/>
      <c r="D62" s="75" t="s">
        <v>79</v>
      </c>
      <c r="E62" s="194"/>
      <c r="F62" s="225" t="s">
        <v>79</v>
      </c>
      <c r="G62" s="194"/>
      <c r="H62" s="225" t="s">
        <v>79</v>
      </c>
      <c r="I62" s="194"/>
      <c r="J62" s="225" t="s">
        <v>79</v>
      </c>
      <c r="K62" s="226"/>
      <c r="L62" s="225" t="s">
        <v>79</v>
      </c>
      <c r="M62" s="80"/>
      <c r="N62" s="66"/>
      <c r="O62" s="66"/>
      <c r="P62" s="66"/>
      <c r="Q62" s="66"/>
    </row>
    <row r="63" spans="1:17" ht="14.25">
      <c r="A63" s="104" t="s">
        <v>155</v>
      </c>
      <c r="B63" s="237"/>
      <c r="C63" s="194"/>
      <c r="D63" s="75"/>
      <c r="E63" s="194"/>
      <c r="F63" s="225" t="s">
        <v>79</v>
      </c>
      <c r="G63" s="194"/>
      <c r="H63" s="225" t="s">
        <v>79</v>
      </c>
      <c r="I63" s="194"/>
      <c r="J63" s="225" t="s">
        <v>79</v>
      </c>
      <c r="K63" s="226"/>
      <c r="L63" s="225" t="s">
        <v>79</v>
      </c>
      <c r="M63" s="80"/>
      <c r="N63" s="66"/>
      <c r="O63" s="66"/>
      <c r="P63" s="66"/>
      <c r="Q63" s="66"/>
    </row>
    <row r="64" spans="1:17" ht="33" customHeight="1">
      <c r="A64" s="236" t="s">
        <v>156</v>
      </c>
      <c r="B64" s="41"/>
      <c r="C64" s="19"/>
      <c r="D64" s="4"/>
      <c r="E64" s="19"/>
      <c r="F64" s="78"/>
      <c r="G64" s="37" t="s">
        <v>79</v>
      </c>
      <c r="H64" s="78" t="s">
        <v>79</v>
      </c>
      <c r="I64" s="37"/>
      <c r="J64" s="78" t="s">
        <v>79</v>
      </c>
      <c r="K64" s="197"/>
      <c r="L64" s="78" t="s">
        <v>79</v>
      </c>
      <c r="M64" s="37"/>
      <c r="N64" s="66"/>
      <c r="O64" s="66"/>
      <c r="P64" s="66"/>
      <c r="Q64" s="66"/>
    </row>
    <row r="65" spans="1:17" ht="26.25">
      <c r="A65" s="51" t="s">
        <v>66</v>
      </c>
      <c r="B65" s="40"/>
      <c r="C65" s="29"/>
      <c r="D65" s="30"/>
      <c r="E65" s="29"/>
      <c r="F65" s="31"/>
      <c r="G65" s="29"/>
      <c r="H65" s="31"/>
      <c r="I65" s="29"/>
      <c r="J65" s="31"/>
      <c r="K65" s="201"/>
      <c r="L65" s="31"/>
      <c r="M65" s="29"/>
      <c r="N65" s="66"/>
      <c r="O65" s="66"/>
      <c r="P65" s="66"/>
      <c r="Q65" s="66"/>
    </row>
    <row r="66" spans="1:17" ht="14.25">
      <c r="A66" s="52" t="s">
        <v>83</v>
      </c>
      <c r="B66" s="32" t="s">
        <v>79</v>
      </c>
      <c r="C66" s="19"/>
      <c r="D66" s="32" t="s">
        <v>79</v>
      </c>
      <c r="E66" s="19"/>
      <c r="F66" s="22" t="s">
        <v>79</v>
      </c>
      <c r="G66" s="19"/>
      <c r="H66" s="22" t="s">
        <v>79</v>
      </c>
      <c r="I66" s="19"/>
      <c r="J66" s="22" t="s">
        <v>79</v>
      </c>
      <c r="K66" s="200"/>
      <c r="L66" s="22" t="s">
        <v>79</v>
      </c>
      <c r="M66" s="19"/>
      <c r="N66" s="65"/>
      <c r="O66" s="65"/>
      <c r="P66" s="65"/>
      <c r="Q66" s="66"/>
    </row>
    <row r="67" spans="1:17" ht="14.25">
      <c r="A67" s="49" t="s">
        <v>85</v>
      </c>
      <c r="B67" s="32" t="s">
        <v>79</v>
      </c>
      <c r="C67" s="19"/>
      <c r="D67" s="32" t="s">
        <v>79</v>
      </c>
      <c r="E67" s="19"/>
      <c r="F67" s="22" t="s">
        <v>79</v>
      </c>
      <c r="G67" s="19"/>
      <c r="H67" s="22" t="s">
        <v>79</v>
      </c>
      <c r="I67" s="19"/>
      <c r="J67" s="22" t="s">
        <v>79</v>
      </c>
      <c r="K67" s="200"/>
      <c r="L67" s="22" t="s">
        <v>79</v>
      </c>
      <c r="M67" s="21"/>
      <c r="N67" s="67"/>
      <c r="O67" s="67"/>
      <c r="P67" s="67"/>
      <c r="Q67" s="66"/>
    </row>
    <row r="68" spans="1:17" ht="14.25">
      <c r="A68" s="49" t="s">
        <v>86</v>
      </c>
      <c r="B68" s="32" t="s">
        <v>79</v>
      </c>
      <c r="C68" s="19"/>
      <c r="D68" s="145" t="s">
        <v>79</v>
      </c>
      <c r="E68" s="19"/>
      <c r="F68" s="22" t="s">
        <v>79</v>
      </c>
      <c r="G68" s="19"/>
      <c r="H68" s="22" t="s">
        <v>79</v>
      </c>
      <c r="I68" s="19"/>
      <c r="J68" s="22" t="s">
        <v>79</v>
      </c>
      <c r="K68" s="200"/>
      <c r="L68" s="22" t="s">
        <v>79</v>
      </c>
      <c r="M68" s="19"/>
      <c r="N68" s="65"/>
      <c r="O68" s="65"/>
      <c r="P68" s="65"/>
      <c r="Q68" s="66"/>
    </row>
    <row r="69" spans="1:17" ht="14.25">
      <c r="A69" s="49" t="s">
        <v>84</v>
      </c>
      <c r="B69" s="32" t="s">
        <v>79</v>
      </c>
      <c r="C69" s="19"/>
      <c r="D69" s="32" t="s">
        <v>79</v>
      </c>
      <c r="E69" s="19"/>
      <c r="F69" s="22" t="s">
        <v>79</v>
      </c>
      <c r="G69" s="19"/>
      <c r="H69" s="22" t="s">
        <v>79</v>
      </c>
      <c r="I69" s="19"/>
      <c r="J69" s="22" t="s">
        <v>79</v>
      </c>
      <c r="K69" s="200"/>
      <c r="L69" s="22" t="s">
        <v>79</v>
      </c>
      <c r="M69" s="19"/>
      <c r="N69" s="65"/>
      <c r="O69" s="65"/>
      <c r="P69" s="65"/>
      <c r="Q69" s="66"/>
    </row>
    <row r="70" spans="1:17" ht="14.25">
      <c r="A70" s="91" t="s">
        <v>104</v>
      </c>
      <c r="B70" s="32" t="s">
        <v>79</v>
      </c>
      <c r="C70" s="19"/>
      <c r="D70" s="32" t="s">
        <v>79</v>
      </c>
      <c r="E70" s="19"/>
      <c r="F70" s="22" t="s">
        <v>79</v>
      </c>
      <c r="G70" s="19"/>
      <c r="H70" s="22" t="s">
        <v>79</v>
      </c>
      <c r="I70" s="19"/>
      <c r="J70" s="22" t="s">
        <v>79</v>
      </c>
      <c r="K70" s="200"/>
      <c r="L70" s="22" t="s">
        <v>79</v>
      </c>
      <c r="M70" s="19"/>
      <c r="N70" s="65"/>
      <c r="O70" s="65"/>
      <c r="P70" s="65"/>
      <c r="Q70" s="66"/>
    </row>
    <row r="71" spans="1:17" ht="14.25">
      <c r="A71" s="92" t="s">
        <v>103</v>
      </c>
      <c r="B71" s="32" t="s">
        <v>79</v>
      </c>
      <c r="C71" s="19"/>
      <c r="D71" s="32" t="s">
        <v>79</v>
      </c>
      <c r="E71" s="19"/>
      <c r="F71" s="22" t="s">
        <v>79</v>
      </c>
      <c r="G71" s="19"/>
      <c r="H71" s="22" t="s">
        <v>79</v>
      </c>
      <c r="I71" s="19"/>
      <c r="J71" s="22" t="s">
        <v>79</v>
      </c>
      <c r="K71" s="200"/>
      <c r="L71" s="22" t="s">
        <v>79</v>
      </c>
      <c r="M71" s="19"/>
      <c r="N71" s="65"/>
      <c r="O71" s="65"/>
      <c r="P71" s="65"/>
      <c r="Q71" s="66"/>
    </row>
    <row r="72" spans="1:17" ht="14.25">
      <c r="A72" s="239" t="s">
        <v>101</v>
      </c>
      <c r="B72" s="32" t="s">
        <v>79</v>
      </c>
      <c r="C72" s="19"/>
      <c r="D72" s="32" t="s">
        <v>79</v>
      </c>
      <c r="E72" s="19"/>
      <c r="F72" s="22" t="s">
        <v>79</v>
      </c>
      <c r="G72" s="19"/>
      <c r="H72" s="22" t="s">
        <v>79</v>
      </c>
      <c r="I72" s="19"/>
      <c r="J72" s="22" t="s">
        <v>79</v>
      </c>
      <c r="K72" s="200"/>
      <c r="L72" s="22" t="s">
        <v>79</v>
      </c>
      <c r="M72" s="19"/>
      <c r="N72" s="65"/>
      <c r="O72" s="65"/>
      <c r="P72" s="65"/>
      <c r="Q72" s="66"/>
    </row>
    <row r="73" spans="1:17" ht="14.25">
      <c r="A73" s="48" t="s">
        <v>102</v>
      </c>
      <c r="B73" s="32" t="s">
        <v>79</v>
      </c>
      <c r="C73" s="19"/>
      <c r="D73" s="32" t="s">
        <v>79</v>
      </c>
      <c r="E73" s="19"/>
      <c r="F73" s="22" t="s">
        <v>79</v>
      </c>
      <c r="G73" s="19"/>
      <c r="H73" s="22" t="s">
        <v>79</v>
      </c>
      <c r="I73" s="19"/>
      <c r="J73" s="22" t="s">
        <v>79</v>
      </c>
      <c r="K73" s="200"/>
      <c r="L73" s="22" t="s">
        <v>79</v>
      </c>
      <c r="M73" s="26"/>
      <c r="N73" s="68"/>
      <c r="O73" s="66"/>
      <c r="P73" s="66"/>
      <c r="Q73" s="66"/>
    </row>
    <row r="74" spans="1:17" ht="14.25">
      <c r="A74" s="214" t="s">
        <v>105</v>
      </c>
      <c r="B74" s="32" t="s">
        <v>79</v>
      </c>
      <c r="C74" s="19"/>
      <c r="D74" s="32" t="s">
        <v>79</v>
      </c>
      <c r="E74" s="19"/>
      <c r="F74" s="22" t="s">
        <v>79</v>
      </c>
      <c r="G74" s="19"/>
      <c r="H74" s="22" t="s">
        <v>79</v>
      </c>
      <c r="I74" s="19"/>
      <c r="J74" s="22" t="s">
        <v>79</v>
      </c>
      <c r="K74" s="200"/>
      <c r="L74" s="22" t="s">
        <v>79</v>
      </c>
      <c r="M74" s="26"/>
      <c r="N74" s="68"/>
      <c r="O74" s="66"/>
      <c r="P74" s="66"/>
      <c r="Q74" s="66"/>
    </row>
    <row r="75" spans="1:17" ht="14.25">
      <c r="A75" s="214" t="s">
        <v>153</v>
      </c>
      <c r="B75" s="93"/>
      <c r="C75" s="19"/>
      <c r="D75" s="4"/>
      <c r="E75" s="19"/>
      <c r="F75" s="20"/>
      <c r="G75" s="37" t="s">
        <v>79</v>
      </c>
      <c r="H75" s="180" t="s">
        <v>79</v>
      </c>
      <c r="I75" s="212"/>
      <c r="J75" s="180" t="s">
        <v>79</v>
      </c>
      <c r="K75" s="26"/>
      <c r="L75" s="27"/>
      <c r="M75" s="26"/>
      <c r="N75" s="68"/>
      <c r="O75" s="66"/>
      <c r="P75" s="66"/>
      <c r="Q75" s="66"/>
    </row>
    <row r="76" spans="1:17" ht="14.25">
      <c r="A76" s="213" t="s">
        <v>0</v>
      </c>
      <c r="B76" s="93"/>
      <c r="C76" s="19"/>
      <c r="D76" s="20"/>
      <c r="E76" s="19"/>
      <c r="F76" s="20"/>
      <c r="G76" s="37"/>
      <c r="H76" s="78"/>
      <c r="I76" s="232"/>
      <c r="J76" s="78"/>
      <c r="K76" s="26" t="s">
        <v>79</v>
      </c>
      <c r="L76" s="78" t="s">
        <v>79</v>
      </c>
      <c r="M76" s="26"/>
      <c r="N76" s="68"/>
      <c r="O76" s="66"/>
      <c r="P76" s="66"/>
      <c r="Q76" s="66"/>
    </row>
    <row r="77" spans="1:17" ht="28.5">
      <c r="A77" s="235" t="s">
        <v>146</v>
      </c>
      <c r="B77" s="93"/>
      <c r="C77" s="37" t="s">
        <v>79</v>
      </c>
      <c r="D77" s="78" t="s">
        <v>79</v>
      </c>
      <c r="E77" s="19"/>
      <c r="F77" s="78" t="s">
        <v>79</v>
      </c>
      <c r="G77" s="19"/>
      <c r="H77" s="78" t="s">
        <v>79</v>
      </c>
      <c r="I77" s="26"/>
      <c r="J77" s="78" t="s">
        <v>79</v>
      </c>
      <c r="K77" s="26"/>
      <c r="L77" s="78" t="s">
        <v>79</v>
      </c>
      <c r="M77" s="26"/>
      <c r="N77" s="68"/>
      <c r="O77" s="66"/>
      <c r="P77" s="66"/>
      <c r="Q77" s="66"/>
    </row>
    <row r="78" spans="2:17" ht="14.25">
      <c r="B78" s="36"/>
      <c r="C78" s="19"/>
      <c r="D78" s="228"/>
      <c r="E78" s="19"/>
      <c r="F78" s="20"/>
      <c r="G78" s="19"/>
      <c r="H78" s="20"/>
      <c r="I78" s="26"/>
      <c r="J78" s="27"/>
      <c r="K78" s="26"/>
      <c r="L78" s="27"/>
      <c r="M78" s="26"/>
      <c r="N78" s="68"/>
      <c r="O78" s="66"/>
      <c r="P78" s="66"/>
      <c r="Q78" s="66"/>
    </row>
    <row r="79" spans="1:17" ht="26.25">
      <c r="A79" s="51" t="s">
        <v>67</v>
      </c>
      <c r="B79" s="40"/>
      <c r="C79" s="29"/>
      <c r="D79" s="30"/>
      <c r="E79" s="29"/>
      <c r="F79" s="31"/>
      <c r="G79" s="29"/>
      <c r="H79" s="31"/>
      <c r="I79" s="29"/>
      <c r="J79" s="31"/>
      <c r="K79" s="201"/>
      <c r="L79" s="31"/>
      <c r="M79" s="29"/>
      <c r="N79" s="66"/>
      <c r="O79" s="66"/>
      <c r="P79" s="66"/>
      <c r="Q79" s="66"/>
    </row>
    <row r="80" spans="1:17" ht="14.25">
      <c r="A80" s="55" t="s">
        <v>68</v>
      </c>
      <c r="B80" s="41"/>
      <c r="C80" s="19"/>
      <c r="D80" s="4"/>
      <c r="E80" s="19"/>
      <c r="F80" s="20"/>
      <c r="G80" s="19"/>
      <c r="H80" s="20"/>
      <c r="I80" s="19"/>
      <c r="J80" s="20"/>
      <c r="K80" s="200"/>
      <c r="L80" s="20"/>
      <c r="M80" s="19"/>
      <c r="N80" s="66"/>
      <c r="O80" s="66"/>
      <c r="P80" s="66"/>
      <c r="Q80" s="66"/>
    </row>
    <row r="81" spans="1:17" ht="14.25">
      <c r="A81" s="53" t="s">
        <v>69</v>
      </c>
      <c r="B81" s="41"/>
      <c r="C81" s="19"/>
      <c r="D81" s="4"/>
      <c r="E81" s="19"/>
      <c r="F81" s="20"/>
      <c r="G81" s="19"/>
      <c r="H81" s="20"/>
      <c r="I81" s="19"/>
      <c r="J81" s="20"/>
      <c r="K81" s="200"/>
      <c r="L81" s="20"/>
      <c r="M81" s="19"/>
      <c r="N81" s="66"/>
      <c r="O81" s="66"/>
      <c r="P81" s="66"/>
      <c r="Q81" s="66"/>
    </row>
    <row r="82" spans="1:17" ht="14.25">
      <c r="A82" s="54" t="s">
        <v>70</v>
      </c>
      <c r="B82" s="41"/>
      <c r="C82" s="19"/>
      <c r="D82" s="4"/>
      <c r="E82" s="19"/>
      <c r="F82" s="20"/>
      <c r="G82" s="19"/>
      <c r="H82" s="20"/>
      <c r="I82" s="19"/>
      <c r="J82" s="20"/>
      <c r="K82" s="200"/>
      <c r="L82" s="20"/>
      <c r="M82" s="19"/>
      <c r="N82" s="70"/>
      <c r="O82" s="70"/>
      <c r="P82" s="70"/>
      <c r="Q82" s="66"/>
    </row>
    <row r="83" spans="1:17" ht="14.25">
      <c r="A83" s="74"/>
      <c r="B83" s="41"/>
      <c r="C83" s="19"/>
      <c r="D83" s="4"/>
      <c r="E83" s="19"/>
      <c r="F83" s="20"/>
      <c r="G83" s="19"/>
      <c r="H83" s="20"/>
      <c r="I83" s="19"/>
      <c r="J83" s="20"/>
      <c r="K83" s="200"/>
      <c r="L83" s="20"/>
      <c r="M83" s="19"/>
      <c r="N83" s="66"/>
      <c r="O83" s="66"/>
      <c r="P83" s="66"/>
      <c r="Q83" s="66"/>
    </row>
    <row r="84" spans="1:17" ht="14.25">
      <c r="A84" s="56" t="s">
        <v>71</v>
      </c>
      <c r="B84" s="42"/>
      <c r="C84" s="29"/>
      <c r="D84" s="30"/>
      <c r="E84" s="29"/>
      <c r="F84" s="31"/>
      <c r="G84" s="29"/>
      <c r="H84" s="31"/>
      <c r="I84" s="29"/>
      <c r="J84" s="31"/>
      <c r="K84" s="201"/>
      <c r="L84" s="31"/>
      <c r="M84" s="29"/>
      <c r="N84" s="66"/>
      <c r="O84" s="66"/>
      <c r="P84" s="66"/>
      <c r="Q84" s="66"/>
    </row>
    <row r="85" spans="1:17" ht="14.25">
      <c r="A85" s="57" t="s">
        <v>72</v>
      </c>
      <c r="B85" s="4"/>
      <c r="C85" s="19"/>
      <c r="D85" s="4"/>
      <c r="E85" s="19"/>
      <c r="F85" s="20"/>
      <c r="G85" s="19"/>
      <c r="H85" s="20"/>
      <c r="I85" s="19"/>
      <c r="J85" s="20"/>
      <c r="K85" s="200"/>
      <c r="L85" s="20"/>
      <c r="M85" s="19"/>
      <c r="N85" s="70"/>
      <c r="O85" s="70"/>
      <c r="P85" s="70"/>
      <c r="Q85" s="66"/>
    </row>
    <row r="86" spans="1:17" ht="14.25">
      <c r="A86" s="58" t="s">
        <v>73</v>
      </c>
      <c r="B86" s="4"/>
      <c r="C86" s="19"/>
      <c r="D86" s="4"/>
      <c r="E86" s="19"/>
      <c r="F86" s="20"/>
      <c r="G86" s="19"/>
      <c r="H86" s="20"/>
      <c r="I86" s="19"/>
      <c r="J86" s="20"/>
      <c r="K86" s="200"/>
      <c r="L86" s="20"/>
      <c r="M86" s="19"/>
      <c r="N86" s="66"/>
      <c r="O86" s="66"/>
      <c r="P86" s="66"/>
      <c r="Q86" s="66"/>
    </row>
    <row r="87" spans="1:17" ht="14.25">
      <c r="A87" s="188"/>
      <c r="B87" s="5"/>
      <c r="C87" s="43"/>
      <c r="D87" s="5"/>
      <c r="E87" s="43"/>
      <c r="F87" s="6"/>
      <c r="G87" s="43"/>
      <c r="H87" s="6"/>
      <c r="I87" s="43"/>
      <c r="J87" s="6"/>
      <c r="K87" s="204"/>
      <c r="L87" s="6"/>
      <c r="M87" s="43"/>
      <c r="N87" s="66"/>
      <c r="O87" s="66"/>
      <c r="P87" s="66"/>
      <c r="Q87" s="66"/>
    </row>
    <row r="88" spans="1:17" ht="15" thickBot="1">
      <c r="A88" s="189"/>
      <c r="B88" s="190"/>
      <c r="C88" s="191"/>
      <c r="D88" s="190"/>
      <c r="E88" s="191"/>
      <c r="F88" s="192"/>
      <c r="G88" s="191"/>
      <c r="H88" s="192"/>
      <c r="I88" s="191"/>
      <c r="J88" s="192"/>
      <c r="K88" s="205"/>
      <c r="L88" s="192"/>
      <c r="M88" s="208"/>
      <c r="N88" s="66"/>
      <c r="O88" s="66"/>
      <c r="P88" s="66"/>
      <c r="Q88" s="66"/>
    </row>
    <row r="89" spans="1:17" ht="14.25">
      <c r="A89" s="215" t="s">
        <v>74</v>
      </c>
      <c r="B89" s="32" t="s">
        <v>79</v>
      </c>
      <c r="C89" s="19"/>
      <c r="D89" s="32" t="s">
        <v>79</v>
      </c>
      <c r="E89" s="19"/>
      <c r="F89" s="22" t="s">
        <v>79</v>
      </c>
      <c r="G89" s="19"/>
      <c r="H89" s="22" t="s">
        <v>79</v>
      </c>
      <c r="I89" s="19"/>
      <c r="J89" s="22" t="s">
        <v>79</v>
      </c>
      <c r="K89" s="206"/>
      <c r="L89" s="22" t="s">
        <v>79</v>
      </c>
      <c r="M89" s="238"/>
      <c r="N89" s="70"/>
      <c r="O89" s="70"/>
      <c r="P89" s="70"/>
      <c r="Q89" s="66"/>
    </row>
    <row r="90" spans="1:17" ht="14.25">
      <c r="A90" s="94"/>
      <c r="B90" s="2"/>
      <c r="C90" s="2"/>
      <c r="D90" s="2"/>
      <c r="E90" s="63"/>
      <c r="F90" s="2"/>
      <c r="G90" s="63"/>
      <c r="H90" s="2"/>
      <c r="I90" s="63"/>
      <c r="J90" s="2"/>
      <c r="K90" s="63"/>
      <c r="L90" s="2"/>
      <c r="M90" s="63"/>
      <c r="N90" s="70"/>
      <c r="O90" s="70"/>
      <c r="P90" s="70"/>
      <c r="Q90" s="66"/>
    </row>
    <row r="91" spans="1:17" ht="14.25">
      <c r="A91" s="59"/>
      <c r="B91" s="2"/>
      <c r="C91" s="2"/>
      <c r="D91" s="2"/>
      <c r="E91" s="63"/>
      <c r="F91" s="2"/>
      <c r="G91" s="63"/>
      <c r="H91" s="2"/>
      <c r="I91" s="63"/>
      <c r="J91" s="2"/>
      <c r="K91" s="63"/>
      <c r="L91" s="2"/>
      <c r="M91" s="63"/>
      <c r="N91" s="70"/>
      <c r="O91" s="70"/>
      <c r="P91" s="70"/>
      <c r="Q91" s="66"/>
    </row>
    <row r="92" spans="1:17" ht="14.25">
      <c r="A92" s="59"/>
      <c r="B92" s="4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70"/>
      <c r="O92" s="70"/>
      <c r="P92" s="70"/>
      <c r="Q92" s="66"/>
    </row>
    <row r="93" spans="1:17" ht="14.25">
      <c r="A93" s="60"/>
      <c r="N93" s="66"/>
      <c r="O93" s="66"/>
      <c r="P93" s="66"/>
      <c r="Q93" s="66"/>
    </row>
    <row r="94" spans="14:17" ht="14.25">
      <c r="N94" s="69"/>
      <c r="O94" s="69"/>
      <c r="P94" s="69"/>
      <c r="Q94" s="69"/>
    </row>
    <row r="95" spans="14:17" ht="14.25">
      <c r="N95" s="69"/>
      <c r="O95" s="69"/>
      <c r="P95" s="69"/>
      <c r="Q95" s="69"/>
    </row>
    <row r="96" spans="14:17" ht="14.25">
      <c r="N96" s="69"/>
      <c r="O96" s="69"/>
      <c r="P96" s="69"/>
      <c r="Q96" s="69"/>
    </row>
    <row r="97" spans="14:17" ht="14.25">
      <c r="N97" s="69"/>
      <c r="O97" s="69"/>
      <c r="P97" s="69"/>
      <c r="Q97" s="69"/>
    </row>
    <row r="98" spans="12:17" ht="14.25">
      <c r="L98" s="69"/>
      <c r="M98" s="69"/>
      <c r="N98" s="69"/>
      <c r="O98" s="69"/>
      <c r="P98" s="69"/>
      <c r="Q98" s="69"/>
    </row>
    <row r="99" spans="12:17" ht="14.25">
      <c r="L99" s="69"/>
      <c r="M99" s="69"/>
      <c r="N99" s="69"/>
      <c r="O99" s="69"/>
      <c r="P99" s="69"/>
      <c r="Q99" s="69"/>
    </row>
    <row r="100" spans="12:17" ht="14.25">
      <c r="L100" s="69"/>
      <c r="M100" s="69"/>
      <c r="N100" s="69"/>
      <c r="O100" s="69"/>
      <c r="P100" s="69"/>
      <c r="Q100" s="69"/>
    </row>
    <row r="101" spans="12:17" ht="14.25">
      <c r="L101" s="69"/>
      <c r="M101" s="69"/>
      <c r="N101" s="69"/>
      <c r="O101" s="69"/>
      <c r="P101" s="69"/>
      <c r="Q101" s="69"/>
    </row>
    <row r="102" spans="12:17" ht="14.25">
      <c r="L102" s="69"/>
      <c r="M102" s="69"/>
      <c r="N102" s="69"/>
      <c r="O102" s="69"/>
      <c r="P102" s="69"/>
      <c r="Q102" s="69"/>
    </row>
    <row r="103" spans="12:17" ht="14.25">
      <c r="L103" s="69"/>
      <c r="M103" s="69"/>
      <c r="N103" s="69"/>
      <c r="O103" s="69"/>
      <c r="P103" s="69"/>
      <c r="Q103" s="69"/>
    </row>
    <row r="104" spans="12:17" ht="14.25">
      <c r="L104" s="69"/>
      <c r="M104" s="69"/>
      <c r="N104" s="69"/>
      <c r="O104" s="69"/>
      <c r="P104" s="69"/>
      <c r="Q104" s="69"/>
    </row>
    <row r="105" spans="12:17" ht="14.25">
      <c r="L105" s="69"/>
      <c r="M105" s="69"/>
      <c r="N105" s="69"/>
      <c r="O105" s="69"/>
      <c r="P105" s="69"/>
      <c r="Q105" s="69"/>
    </row>
    <row r="106" spans="12:17" ht="14.25">
      <c r="L106" s="69"/>
      <c r="M106" s="69"/>
      <c r="N106" s="69"/>
      <c r="O106" s="69"/>
      <c r="P106" s="69"/>
      <c r="Q106" s="69"/>
    </row>
  </sheetData>
  <sheetProtection/>
  <mergeCells count="6">
    <mergeCell ref="B3:C3"/>
    <mergeCell ref="D3:E3"/>
    <mergeCell ref="F3:G3"/>
    <mergeCell ref="H3:I3"/>
    <mergeCell ref="J3:K3"/>
    <mergeCell ref="L3:M3"/>
  </mergeCells>
  <printOptions/>
  <pageMargins left="0.7" right="0.2" top="0.5" bottom="0.5" header="0.3" footer="0.3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J33" sqref="J33"/>
    </sheetView>
  </sheetViews>
  <sheetFormatPr defaultColWidth="8.7109375" defaultRowHeight="15"/>
  <cols>
    <col min="1" max="1" width="11.7109375" style="0" customWidth="1"/>
    <col min="2" max="2" width="31.7109375" style="0" customWidth="1"/>
    <col min="3" max="4" width="34.28125" style="0" customWidth="1"/>
  </cols>
  <sheetData>
    <row r="1" spans="1:2" ht="15">
      <c r="A1" s="105" t="s">
        <v>25</v>
      </c>
      <c r="B1" s="72"/>
    </row>
    <row r="2" spans="1:3" ht="15" customHeight="1">
      <c r="A2" s="106">
        <v>5900</v>
      </c>
      <c r="B2" s="247" t="s">
        <v>26</v>
      </c>
      <c r="C2" s="247"/>
    </row>
    <row r="3" spans="1:3" ht="33" customHeight="1" thickBot="1">
      <c r="A3" s="106"/>
      <c r="B3" s="247"/>
      <c r="C3" s="247"/>
    </row>
    <row r="4" spans="1:4" ht="15">
      <c r="A4" s="107"/>
      <c r="B4" s="108" t="s">
        <v>59</v>
      </c>
      <c r="C4" s="32" t="s">
        <v>27</v>
      </c>
      <c r="D4" s="32" t="s">
        <v>27</v>
      </c>
    </row>
    <row r="5" spans="1:4" ht="15">
      <c r="A5" s="109" t="s">
        <v>28</v>
      </c>
      <c r="B5" s="110"/>
      <c r="C5" s="111" t="s">
        <v>122</v>
      </c>
      <c r="D5" s="111" t="s">
        <v>122</v>
      </c>
    </row>
    <row r="6" spans="1:4" ht="27">
      <c r="A6" s="112"/>
      <c r="B6" s="79" t="s">
        <v>29</v>
      </c>
      <c r="C6" s="113" t="s">
        <v>30</v>
      </c>
      <c r="D6" s="33"/>
    </row>
    <row r="7" spans="1:4" ht="39">
      <c r="A7" s="114"/>
      <c r="B7" s="115" t="s">
        <v>31</v>
      </c>
      <c r="C7" s="115" t="s">
        <v>32</v>
      </c>
      <c r="D7" s="182">
        <v>10000</v>
      </c>
    </row>
    <row r="8" spans="1:4" ht="30" customHeight="1">
      <c r="A8" s="114"/>
      <c r="B8" s="115" t="s">
        <v>31</v>
      </c>
      <c r="C8" s="115" t="s">
        <v>149</v>
      </c>
      <c r="D8" s="182">
        <v>10000</v>
      </c>
    </row>
    <row r="9" spans="1:4" ht="14.25">
      <c r="A9" s="116"/>
      <c r="B9" s="115" t="s">
        <v>118</v>
      </c>
      <c r="C9" s="117" t="s">
        <v>33</v>
      </c>
      <c r="D9" s="182">
        <v>6000</v>
      </c>
    </row>
    <row r="10" spans="1:4" ht="26.25">
      <c r="A10" s="116"/>
      <c r="B10" s="1" t="s">
        <v>119</v>
      </c>
      <c r="C10" s="1" t="s">
        <v>34</v>
      </c>
      <c r="D10" s="182">
        <v>1000</v>
      </c>
    </row>
    <row r="11" spans="1:4" ht="26.25">
      <c r="A11" s="116"/>
      <c r="B11" s="1" t="s">
        <v>119</v>
      </c>
      <c r="C11" s="177" t="s">
        <v>136</v>
      </c>
      <c r="D11" s="183">
        <v>4000</v>
      </c>
    </row>
    <row r="12" spans="1:4" ht="26.25">
      <c r="A12" s="116"/>
      <c r="B12" s="1" t="s">
        <v>35</v>
      </c>
      <c r="C12" s="115" t="s">
        <v>36</v>
      </c>
      <c r="D12" s="182">
        <v>10000</v>
      </c>
    </row>
    <row r="13" spans="1:4" ht="26.25">
      <c r="A13" s="116"/>
      <c r="B13" s="1" t="s">
        <v>35</v>
      </c>
      <c r="C13" s="115" t="s">
        <v>137</v>
      </c>
      <c r="D13" s="182">
        <v>10000</v>
      </c>
    </row>
    <row r="14" spans="1:4" ht="26.25">
      <c r="A14" s="116"/>
      <c r="B14" s="1" t="s">
        <v>35</v>
      </c>
      <c r="C14" s="115" t="s">
        <v>138</v>
      </c>
      <c r="D14" s="118">
        <v>10000</v>
      </c>
    </row>
    <row r="15" spans="1:4" ht="39">
      <c r="A15" s="116"/>
      <c r="B15" s="1" t="s">
        <v>37</v>
      </c>
      <c r="C15" s="175" t="s">
        <v>139</v>
      </c>
      <c r="D15" s="176">
        <v>5000</v>
      </c>
    </row>
    <row r="16" spans="1:4" ht="39">
      <c r="A16" s="116"/>
      <c r="B16" s="119" t="s">
        <v>38</v>
      </c>
      <c r="C16" s="115" t="s">
        <v>39</v>
      </c>
      <c r="D16" s="182">
        <v>4000</v>
      </c>
    </row>
    <row r="17" spans="1:4" ht="39">
      <c r="A17" s="116"/>
      <c r="B17" s="119" t="s">
        <v>38</v>
      </c>
      <c r="C17" s="178" t="s">
        <v>140</v>
      </c>
      <c r="D17" s="184">
        <v>27000</v>
      </c>
    </row>
    <row r="18" spans="1:4" ht="39">
      <c r="A18" s="116"/>
      <c r="B18" s="119" t="s">
        <v>38</v>
      </c>
      <c r="C18" s="178" t="s">
        <v>141</v>
      </c>
      <c r="D18" s="184">
        <v>3000</v>
      </c>
    </row>
    <row r="19" spans="1:4" ht="39">
      <c r="A19" s="116"/>
      <c r="B19" s="119" t="s">
        <v>38</v>
      </c>
      <c r="C19" s="178" t="s">
        <v>142</v>
      </c>
      <c r="D19" s="183">
        <v>15000</v>
      </c>
    </row>
    <row r="20" spans="1:4" ht="26.25">
      <c r="A20" s="116"/>
      <c r="B20" s="120" t="s">
        <v>120</v>
      </c>
      <c r="C20" s="1" t="s">
        <v>143</v>
      </c>
      <c r="D20" s="182">
        <v>2500</v>
      </c>
    </row>
    <row r="21" spans="1:4" ht="26.25">
      <c r="A21" s="116"/>
      <c r="B21" s="121" t="s">
        <v>40</v>
      </c>
      <c r="C21" s="1" t="s">
        <v>41</v>
      </c>
      <c r="D21" s="182">
        <v>2500</v>
      </c>
    </row>
    <row r="22" spans="1:4" ht="33.75" customHeight="1">
      <c r="A22" s="116"/>
      <c r="B22" s="121"/>
      <c r="C22" s="1" t="s">
        <v>42</v>
      </c>
      <c r="D22" s="182">
        <v>8000</v>
      </c>
    </row>
    <row r="23" spans="1:4" ht="28.5">
      <c r="A23" s="116"/>
      <c r="B23" s="1"/>
      <c r="C23" s="122" t="s">
        <v>43</v>
      </c>
      <c r="D23" s="182">
        <v>5000</v>
      </c>
    </row>
    <row r="24" spans="1:4" ht="14.25">
      <c r="A24" s="123"/>
      <c r="B24" s="124" t="s">
        <v>44</v>
      </c>
      <c r="C24" s="125"/>
      <c r="D24" s="185">
        <f>SUM(D7:D23)</f>
        <v>133000</v>
      </c>
    </row>
    <row r="25" spans="1:4" ht="14.25">
      <c r="A25" s="116"/>
      <c r="B25" s="126"/>
      <c r="C25" s="127"/>
      <c r="D25" s="127"/>
    </row>
    <row r="26" spans="1:4" ht="14.25">
      <c r="A26" s="116"/>
      <c r="B26" s="128"/>
      <c r="C26" s="129"/>
      <c r="D26" s="129"/>
    </row>
    <row r="27" spans="1:4" ht="15">
      <c r="A27" s="130" t="s">
        <v>45</v>
      </c>
      <c r="B27" s="131"/>
      <c r="C27" s="33"/>
      <c r="D27" s="33"/>
    </row>
    <row r="28" spans="1:4" ht="14.25">
      <c r="A28" s="116"/>
      <c r="B28" s="248" t="s">
        <v>46</v>
      </c>
      <c r="C28" s="132" t="s">
        <v>47</v>
      </c>
      <c r="D28" s="186">
        <v>67000</v>
      </c>
    </row>
    <row r="29" spans="1:4" ht="14.25" customHeight="1">
      <c r="A29" s="116"/>
      <c r="B29" s="248"/>
      <c r="C29" s="133" t="s">
        <v>48</v>
      </c>
      <c r="D29" s="127"/>
    </row>
    <row r="30" spans="1:4" ht="14.25">
      <c r="A30" s="116"/>
      <c r="B30" s="248"/>
      <c r="C30" s="133" t="s">
        <v>49</v>
      </c>
      <c r="D30" s="127"/>
    </row>
    <row r="31" spans="1:4" ht="14.25">
      <c r="A31" s="116"/>
      <c r="B31" s="248"/>
      <c r="C31" s="133" t="s">
        <v>50</v>
      </c>
      <c r="D31" s="127"/>
    </row>
    <row r="32" spans="1:4" ht="14.25">
      <c r="A32" s="116"/>
      <c r="B32" s="134"/>
      <c r="C32" s="132" t="s">
        <v>51</v>
      </c>
      <c r="D32" s="127"/>
    </row>
    <row r="33" spans="1:4" ht="14.25">
      <c r="A33" s="116"/>
      <c r="B33" s="134"/>
      <c r="C33" s="132" t="s">
        <v>52</v>
      </c>
      <c r="D33" s="186">
        <v>625</v>
      </c>
    </row>
    <row r="34" spans="1:4" ht="14.25">
      <c r="A34" s="116"/>
      <c r="B34" s="135"/>
      <c r="C34" s="132" t="s">
        <v>53</v>
      </c>
      <c r="D34" s="186">
        <v>625</v>
      </c>
    </row>
    <row r="35" spans="1:4" ht="14.25">
      <c r="A35" s="116"/>
      <c r="B35" s="136"/>
      <c r="C35" s="132"/>
      <c r="D35" s="186"/>
    </row>
    <row r="36" spans="1:4" ht="14.25">
      <c r="A36" s="116"/>
      <c r="B36" s="136"/>
      <c r="C36" s="137" t="s">
        <v>144</v>
      </c>
      <c r="D36" s="186">
        <v>3000</v>
      </c>
    </row>
    <row r="37" spans="1:4" ht="14.25">
      <c r="A37" s="116"/>
      <c r="B37" s="7"/>
      <c r="C37" s="137" t="s">
        <v>54</v>
      </c>
      <c r="D37" s="186">
        <v>625</v>
      </c>
    </row>
    <row r="38" spans="1:4" ht="14.25">
      <c r="A38" s="116"/>
      <c r="B38" s="7"/>
      <c r="C38" s="137" t="s">
        <v>55</v>
      </c>
      <c r="D38" s="186">
        <v>3000</v>
      </c>
    </row>
    <row r="39" spans="1:4" ht="14.25">
      <c r="A39" s="116"/>
      <c r="B39" s="8"/>
      <c r="C39" s="179" t="s">
        <v>60</v>
      </c>
      <c r="D39" s="187">
        <v>15500</v>
      </c>
    </row>
    <row r="40" spans="1:4" ht="14.25">
      <c r="A40" s="123"/>
      <c r="B40" s="138" t="s">
        <v>56</v>
      </c>
      <c r="C40" s="139"/>
      <c r="D40" s="185">
        <f>SUM(D28:D38)</f>
        <v>74875</v>
      </c>
    </row>
    <row r="41" spans="1:4" ht="14.25">
      <c r="A41" s="116"/>
      <c r="B41" s="128"/>
      <c r="C41" s="127"/>
      <c r="D41" s="127"/>
    </row>
    <row r="42" spans="1:4" ht="14.25">
      <c r="A42" s="116"/>
      <c r="B42" s="140" t="s">
        <v>57</v>
      </c>
      <c r="C42" s="127"/>
      <c r="D42" s="186">
        <f>D24+D40</f>
        <v>207875</v>
      </c>
    </row>
    <row r="43" spans="1:4" ht="14.25">
      <c r="A43" s="116"/>
      <c r="B43" s="128"/>
      <c r="C43" s="127"/>
      <c r="D43" s="127"/>
    </row>
    <row r="44" spans="1:4" ht="14.25">
      <c r="A44" s="116"/>
      <c r="B44" s="141"/>
      <c r="C44" s="129"/>
      <c r="D44" s="129"/>
    </row>
    <row r="45" spans="1:4" ht="15.75" thickBot="1">
      <c r="A45" s="142"/>
      <c r="B45" s="143" t="s">
        <v>58</v>
      </c>
      <c r="C45" s="33"/>
      <c r="D45" s="144">
        <f>D24+D40</f>
        <v>207875</v>
      </c>
    </row>
  </sheetData>
  <sheetProtection/>
  <mergeCells count="2">
    <mergeCell ref="B2:C3"/>
    <mergeCell ref="B28:B3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9" sqref="D9"/>
    </sheetView>
  </sheetViews>
  <sheetFormatPr defaultColWidth="8.7109375" defaultRowHeight="15"/>
  <cols>
    <col min="1" max="1" width="34.8515625" style="0" customWidth="1"/>
    <col min="2" max="2" width="39.00390625" style="0" customWidth="1"/>
    <col min="3" max="3" width="19.421875" style="0" customWidth="1"/>
  </cols>
  <sheetData>
    <row r="1" spans="1:14" ht="14.25">
      <c r="A1" s="169"/>
      <c r="B1" s="17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51" t="s">
        <v>1</v>
      </c>
      <c r="B2" s="152"/>
      <c r="C2" s="15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53">
        <v>5100</v>
      </c>
      <c r="B3" s="152"/>
      <c r="C3" s="152"/>
      <c r="D3" s="249"/>
      <c r="E3" s="249"/>
      <c r="F3" s="249"/>
      <c r="G3" s="249"/>
      <c r="H3" s="249"/>
      <c r="I3" s="249"/>
      <c r="J3" s="250"/>
      <c r="K3" s="250"/>
      <c r="L3" s="250"/>
      <c r="M3" s="250"/>
      <c r="N3" s="2"/>
    </row>
    <row r="4" spans="1:14" ht="15">
      <c r="A4" s="153" t="s">
        <v>150</v>
      </c>
      <c r="B4" s="152"/>
      <c r="C4" s="152"/>
      <c r="D4" s="61"/>
      <c r="E4" s="171"/>
      <c r="F4" s="61"/>
      <c r="G4" s="171"/>
      <c r="H4" s="61"/>
      <c r="I4" s="171"/>
      <c r="J4" s="61"/>
      <c r="K4" s="172"/>
      <c r="L4" s="61"/>
      <c r="M4" s="171"/>
      <c r="N4" s="61"/>
    </row>
    <row r="5" spans="1:14" ht="15">
      <c r="A5" s="153"/>
      <c r="B5" s="152"/>
      <c r="C5" s="152"/>
      <c r="D5" s="64"/>
      <c r="E5" s="2"/>
      <c r="F5" s="64"/>
      <c r="G5" s="2"/>
      <c r="H5" s="64"/>
      <c r="I5" s="2"/>
      <c r="J5" s="64"/>
      <c r="K5" s="173"/>
      <c r="L5" s="64"/>
      <c r="M5" s="2"/>
      <c r="N5" s="65"/>
    </row>
    <row r="6" spans="1:14" ht="14.25">
      <c r="A6" s="154" t="s">
        <v>2</v>
      </c>
      <c r="B6" s="154" t="s">
        <v>3</v>
      </c>
      <c r="C6" s="155" t="s">
        <v>4</v>
      </c>
      <c r="D6" s="64"/>
      <c r="E6" s="2"/>
      <c r="F6" s="64"/>
      <c r="G6" s="2"/>
      <c r="H6" s="64"/>
      <c r="I6" s="2"/>
      <c r="J6" s="64"/>
      <c r="K6" s="173"/>
      <c r="L6" s="64"/>
      <c r="M6" s="2"/>
      <c r="N6" s="65"/>
    </row>
    <row r="7" spans="1:14" ht="26.25">
      <c r="A7" s="156" t="s">
        <v>5</v>
      </c>
      <c r="B7" s="156" t="s">
        <v>17</v>
      </c>
      <c r="C7" s="157">
        <v>14000</v>
      </c>
      <c r="D7" s="64"/>
      <c r="E7" s="2"/>
      <c r="F7" s="64"/>
      <c r="G7" s="2"/>
      <c r="H7" s="64"/>
      <c r="I7" s="2"/>
      <c r="J7" s="64"/>
      <c r="K7" s="173"/>
      <c r="L7" s="64"/>
      <c r="M7" s="2"/>
      <c r="N7" s="65"/>
    </row>
    <row r="8" spans="1:14" ht="14.25">
      <c r="A8" s="158" t="s">
        <v>6</v>
      </c>
      <c r="B8" s="159" t="s">
        <v>7</v>
      </c>
      <c r="C8" s="157">
        <v>5000</v>
      </c>
      <c r="D8" s="64"/>
      <c r="E8" s="2"/>
      <c r="F8" s="64"/>
      <c r="G8" s="2"/>
      <c r="H8" s="64"/>
      <c r="I8" s="2"/>
      <c r="J8" s="64"/>
      <c r="K8" s="173"/>
      <c r="L8" s="64"/>
      <c r="M8" s="2"/>
      <c r="N8" s="65"/>
    </row>
    <row r="9" spans="1:14" ht="39">
      <c r="A9" s="156" t="s">
        <v>8</v>
      </c>
      <c r="B9" s="160" t="s">
        <v>9</v>
      </c>
      <c r="C9" s="157">
        <v>5000</v>
      </c>
      <c r="D9" s="64"/>
      <c r="E9" s="2"/>
      <c r="F9" s="64"/>
      <c r="G9" s="2"/>
      <c r="H9" s="64"/>
      <c r="I9" s="2"/>
      <c r="J9" s="64"/>
      <c r="K9" s="173"/>
      <c r="L9" s="64"/>
      <c r="M9" s="174"/>
      <c r="N9" s="68"/>
    </row>
    <row r="10" spans="1:14" ht="14.25">
      <c r="A10" s="158" t="s">
        <v>10</v>
      </c>
      <c r="C10" s="161">
        <v>29500</v>
      </c>
      <c r="D10" s="64"/>
      <c r="E10" s="2"/>
      <c r="F10" s="64"/>
      <c r="G10" s="2"/>
      <c r="H10" s="64"/>
      <c r="I10" s="2"/>
      <c r="J10" s="64"/>
      <c r="K10" s="173"/>
      <c r="L10" s="64"/>
      <c r="M10" s="174"/>
      <c r="N10" s="68"/>
    </row>
    <row r="11" spans="1:14" ht="39">
      <c r="A11" s="158"/>
      <c r="B11" s="162" t="s">
        <v>11</v>
      </c>
      <c r="C11" s="4"/>
      <c r="D11" s="2"/>
      <c r="E11" s="2"/>
      <c r="F11" s="2"/>
      <c r="G11" s="2"/>
      <c r="H11" s="2"/>
      <c r="I11" s="174"/>
      <c r="J11" s="174"/>
      <c r="K11" s="174"/>
      <c r="L11" s="174"/>
      <c r="M11" s="174"/>
      <c r="N11" s="68"/>
    </row>
    <row r="12" spans="1:14" ht="14.25">
      <c r="A12" s="158"/>
      <c r="B12" s="162" t="s">
        <v>12</v>
      </c>
      <c r="C12" s="4"/>
      <c r="D12" s="2"/>
      <c r="E12" s="2"/>
      <c r="F12" s="2"/>
      <c r="G12" s="2"/>
      <c r="H12" s="2"/>
      <c r="I12" s="174"/>
      <c r="J12" s="174"/>
      <c r="K12" s="174"/>
      <c r="L12" s="174"/>
      <c r="M12" s="174"/>
      <c r="N12" s="68"/>
    </row>
    <row r="13" spans="1:14" ht="14.25">
      <c r="A13" s="158"/>
      <c r="B13" s="162" t="s">
        <v>15</v>
      </c>
      <c r="C13" s="4"/>
      <c r="D13" s="2"/>
      <c r="E13" s="2"/>
      <c r="F13" s="2"/>
      <c r="G13" s="2"/>
      <c r="H13" s="2"/>
      <c r="I13" s="174"/>
      <c r="J13" s="174"/>
      <c r="K13" s="174"/>
      <c r="L13" s="174"/>
      <c r="M13" s="174"/>
      <c r="N13" s="68"/>
    </row>
    <row r="14" spans="1:14" ht="14.25">
      <c r="A14" s="158"/>
      <c r="B14" s="162" t="s">
        <v>13</v>
      </c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>
      <c r="A15" s="158"/>
      <c r="B15" s="16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>
      <c r="A16" s="163"/>
      <c r="B16" s="164"/>
      <c r="C16" s="16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3" ht="26.25">
      <c r="A17" s="158" t="s">
        <v>14</v>
      </c>
      <c r="B17" s="156" t="s">
        <v>16</v>
      </c>
      <c r="C17" s="157">
        <v>12000</v>
      </c>
    </row>
    <row r="18" spans="1:3" ht="14.25">
      <c r="A18" s="166"/>
      <c r="B18" s="167" t="s">
        <v>58</v>
      </c>
      <c r="C18" s="168">
        <f>SUM(C7:C17)</f>
        <v>65500</v>
      </c>
    </row>
    <row r="19" spans="1:3" ht="14.25">
      <c r="A19" s="72"/>
      <c r="B19" s="72"/>
      <c r="C19" s="72"/>
    </row>
  </sheetData>
  <sheetProtection/>
  <mergeCells count="5"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</cp:lastModifiedBy>
  <cp:lastPrinted>2014-12-15T15:45:05Z</cp:lastPrinted>
  <dcterms:created xsi:type="dcterms:W3CDTF">2014-10-30T20:02:47Z</dcterms:created>
  <dcterms:modified xsi:type="dcterms:W3CDTF">2018-11-28T16:56:17Z</dcterms:modified>
  <cp:category/>
  <cp:version/>
  <cp:contentType/>
  <cp:contentStatus/>
</cp:coreProperties>
</file>